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Sweichert\Downloads\"/>
    </mc:Choice>
  </mc:AlternateContent>
  <xr:revisionPtr revIDLastSave="0" documentId="13_ncr:1_{29B23236-A86D-4B13-9E32-ECCD740D06E7}" xr6:coauthVersionLast="47" xr6:coauthVersionMax="47" xr10:uidLastSave="{00000000-0000-0000-0000-000000000000}"/>
  <bookViews>
    <workbookView xWindow="-110" yWindow="-110" windowWidth="19420" windowHeight="10300" tabRatio="500" activeTab="1" xr2:uid="{00000000-000D-0000-FFFF-FFFF00000000}"/>
  </bookViews>
  <sheets>
    <sheet name="Redaktionsplan 2024" sheetId="1" r:id="rId1"/>
    <sheet name="Hashtags" sheetId="2" r:id="rId2"/>
  </sheets>
  <definedNames>
    <definedName name="_xlnm.Print_Area" localSheetId="0">'Redaktionsplan 2024'!$V$369</definedName>
    <definedName name="Warte_auf_Freigabe">'Redaktionsplan 2024'!$S$2:$S$4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19" i="1" l="1"/>
  <c r="C326" i="1"/>
  <c r="C333" i="1"/>
  <c r="C340" i="1"/>
  <c r="C347" i="1"/>
  <c r="C354" i="1"/>
  <c r="C361" i="1"/>
  <c r="C298" i="1"/>
  <c r="C305" i="1"/>
  <c r="C312" i="1"/>
  <c r="C277" i="1"/>
  <c r="C284" i="1"/>
  <c r="C291" i="1"/>
  <c r="C235" i="1"/>
  <c r="C242" i="1"/>
  <c r="C249" i="1"/>
  <c r="C256" i="1"/>
  <c r="C263" i="1"/>
  <c r="C270" i="1"/>
  <c r="C200" i="1"/>
  <c r="C207" i="1"/>
  <c r="C214" i="1"/>
  <c r="C221" i="1"/>
  <c r="C228" i="1"/>
  <c r="C158" i="1"/>
  <c r="C165" i="1"/>
  <c r="C172" i="1"/>
  <c r="C179" i="1"/>
  <c r="C186" i="1"/>
  <c r="C193" i="1"/>
  <c r="C116" i="1"/>
  <c r="C123" i="1"/>
  <c r="C130" i="1"/>
  <c r="C137" i="1"/>
  <c r="C144" i="1"/>
  <c r="C151" i="1"/>
  <c r="C74" i="1"/>
  <c r="C81" i="1"/>
  <c r="C88" i="1"/>
  <c r="C95" i="1"/>
  <c r="C102" i="1"/>
  <c r="C109" i="1"/>
  <c r="C46" i="1"/>
  <c r="C53" i="1"/>
  <c r="C60" i="1"/>
  <c r="C67" i="1"/>
  <c r="C32" i="1"/>
  <c r="C39" i="1"/>
  <c r="C25" i="1"/>
  <c r="C18" i="1"/>
  <c r="C11" i="1"/>
  <c r="B4" i="1"/>
  <c r="C4" i="1" s="1"/>
</calcChain>
</file>

<file path=xl/sharedStrings.xml><?xml version="1.0" encoding="utf-8"?>
<sst xmlns="http://schemas.openxmlformats.org/spreadsheetml/2006/main" count="684" uniqueCount="325">
  <si>
    <t>Inhaltliche Planung</t>
  </si>
  <si>
    <t>Veröffentlichen auf…</t>
  </si>
  <si>
    <t>Datum</t>
  </si>
  <si>
    <t>KW</t>
  </si>
  <si>
    <t>Tag</t>
  </si>
  <si>
    <t>Feier- und Aktionstage</t>
  </si>
  <si>
    <t>Thema</t>
  </si>
  <si>
    <t>Link</t>
  </si>
  <si>
    <t>Foto- / Videomaterial</t>
  </si>
  <si>
    <t>Verantwortliche:r</t>
  </si>
  <si>
    <t>Fertigstellung bis</t>
  </si>
  <si>
    <t>Facebook</t>
  </si>
  <si>
    <t>Instagram</t>
  </si>
  <si>
    <t>YouTube</t>
  </si>
  <si>
    <t>Tiktok</t>
  </si>
  <si>
    <t>Linkedin</t>
  </si>
  <si>
    <t>Blog</t>
  </si>
  <si>
    <t>Newsletter</t>
  </si>
  <si>
    <t>Status</t>
  </si>
  <si>
    <t>offen</t>
  </si>
  <si>
    <t>Januar</t>
  </si>
  <si>
    <t>So</t>
  </si>
  <si>
    <t>Neujahr</t>
  </si>
  <si>
    <t>in Bearbeitung</t>
  </si>
  <si>
    <t>Mo</t>
  </si>
  <si>
    <t>Di</t>
  </si>
  <si>
    <t>Mi</t>
  </si>
  <si>
    <t>Welt-Braille-Tag</t>
  </si>
  <si>
    <t>Do</t>
  </si>
  <si>
    <t>Fr</t>
  </si>
  <si>
    <t>Sa</t>
  </si>
  <si>
    <t>Nationaler Räume-Deinen-Schreibtisch-auf-Tag</t>
  </si>
  <si>
    <t>Wirf-Deine-Jahresvorsätze-über-Bord-Tag</t>
  </si>
  <si>
    <t>Tag der Jogginghose</t>
  </si>
  <si>
    <t>Tag der Komplimente / Internationaler Tag der Bildung</t>
  </si>
  <si>
    <t>Internationaler Tag des Gedenkens an die Opfer des Holocaust</t>
  </si>
  <si>
    <t>Europäischer Datenschutztag</t>
  </si>
  <si>
    <t>Februar</t>
  </si>
  <si>
    <t>Ändere-dein-Passwort-Tag</t>
  </si>
  <si>
    <t>Weltkrebstag</t>
  </si>
  <si>
    <t>Chinesisches Laternenfest</t>
  </si>
  <si>
    <t>Weiberfastnacht</t>
  </si>
  <si>
    <t>Internationaler Tag der Muttersprache</t>
  </si>
  <si>
    <t>Tag der Schachtelsätze</t>
  </si>
  <si>
    <t xml:space="preserve">Tag der seltenen Erkrankungen </t>
  </si>
  <si>
    <t>März</t>
  </si>
  <si>
    <t>Tag des Artenschutzes</t>
  </si>
  <si>
    <t>Internationaler Frauentag</t>
  </si>
  <si>
    <t>Welttag gegen Zensur im Internet</t>
  </si>
  <si>
    <t>White Day</t>
  </si>
  <si>
    <t>April</t>
  </si>
  <si>
    <t>Internationaler Tag der bemannten Raumfahrt</t>
  </si>
  <si>
    <t>Titanic-Gedenktag</t>
  </si>
  <si>
    <t>Cannabis-Tag (420)</t>
  </si>
  <si>
    <t>Walpurgisnacht</t>
  </si>
  <si>
    <t>Mai</t>
  </si>
  <si>
    <t>Internationaler Tag der Pressefreiheit</t>
  </si>
  <si>
    <t>Muttertag</t>
  </si>
  <si>
    <t>Internationaler Tag zur Erhaltung der Artenvielfalt</t>
  </si>
  <si>
    <t>Tag des Grundgesetzes</t>
  </si>
  <si>
    <t>Tag der vermissten Kinder / Towel Day</t>
  </si>
  <si>
    <t>Welttag des Purzelbaums</t>
  </si>
  <si>
    <t>Weltnichtrauchertag</t>
  </si>
  <si>
    <t>Juni</t>
  </si>
  <si>
    <t>World Environment Day</t>
  </si>
  <si>
    <t>Tag der Macht des Lächelns / Global Wind Day</t>
  </si>
  <si>
    <t>Autistic Pride Day</t>
  </si>
  <si>
    <t>Christopher Street Day</t>
  </si>
  <si>
    <t>Juli</t>
  </si>
  <si>
    <t>Tag der Schokolade</t>
  </si>
  <si>
    <t>Tag der Videospiele</t>
  </si>
  <si>
    <t>Internationaler Tag der Gerechtigkeit / World Emoji Day</t>
  </si>
  <si>
    <t>Weltraumforschungstag</t>
  </si>
  <si>
    <t>Systemadministrator-Tag</t>
  </si>
  <si>
    <t>Internationaler Tag der Freundschaft</t>
  </si>
  <si>
    <t>August</t>
  </si>
  <si>
    <t>Internationaler Katzentag</t>
  </si>
  <si>
    <t>Faulpelz-Tag</t>
  </si>
  <si>
    <t>Internationaler Tag der Jugend</t>
  </si>
  <si>
    <t>Mariä Himmelfahrt / Tag der Erholung</t>
  </si>
  <si>
    <t>Tag der Zahnfee / Tag der Fische</t>
  </si>
  <si>
    <t>Einfach-so-Tag</t>
  </si>
  <si>
    <t>Internationaler Tag der Verschwundenen / Frankensteintag</t>
  </si>
  <si>
    <t>September</t>
  </si>
  <si>
    <t>Internationaler Tag der Wohltätigkeit</t>
  </si>
  <si>
    <t>Kämpfe-gegen-die-Prokrastination-Tag</t>
  </si>
  <si>
    <t>Suizid-Präventionstag</t>
  </si>
  <si>
    <t>Internationaler Tag der Demokratie</t>
  </si>
  <si>
    <t>Sprich-wie-ein-Pirat-Tag</t>
  </si>
  <si>
    <t>Deutscher Kindertag</t>
  </si>
  <si>
    <t>Welttourismustag</t>
  </si>
  <si>
    <t>Oktober</t>
  </si>
  <si>
    <t>Brandschutz-Tag / Tag der Kuriositäten</t>
  </si>
  <si>
    <t>Welthundetag / Internationaler Tag der seelischen Gesundheit</t>
  </si>
  <si>
    <t>Internationaler Tag zur Verhinderung von Naturkatastrophen</t>
  </si>
  <si>
    <t>Händewaschtag / Internationaler Tag des weißen Stockes</t>
  </si>
  <si>
    <t>Welthungertag</t>
  </si>
  <si>
    <t>Reformationstag / Halloween</t>
  </si>
  <si>
    <t>November</t>
  </si>
  <si>
    <t>Weltschenktag</t>
  </si>
  <si>
    <t>Gedenktag an die Reichspogromnacht</t>
  </si>
  <si>
    <t>Martinstag</t>
  </si>
  <si>
    <t>Welt-Nettigkeitstag</t>
  </si>
  <si>
    <t>Internationaler Tag für Toleranz</t>
  </si>
  <si>
    <t>Dezember</t>
  </si>
  <si>
    <t>Welt-Anti-Korruptions-Tag</t>
  </si>
  <si>
    <t>3. Advent</t>
  </si>
  <si>
    <t>Internationaler Tag der menschlichen Solidarität</t>
  </si>
  <si>
    <t>Erster Weihnachtsfeiertag</t>
  </si>
  <si>
    <t>Tick-Tack-Tag</t>
  </si>
  <si>
    <t>X</t>
  </si>
  <si>
    <t xml:space="preserve">Karfreitag   </t>
  </si>
  <si>
    <t>Internationaler Roma-Tag</t>
  </si>
  <si>
    <t>Karsamstag</t>
  </si>
  <si>
    <t>Pfingsmontag</t>
  </si>
  <si>
    <t>Chrisit Himmelfahrt / Vatertag</t>
  </si>
  <si>
    <t xml:space="preserve">Maifeiertag / Tag der Arbeit </t>
  </si>
  <si>
    <t>Mariä Himmelfahrt</t>
  </si>
  <si>
    <t>Allerheiligen</t>
  </si>
  <si>
    <t>Allerseelen</t>
  </si>
  <si>
    <t>Pfingssonntag</t>
  </si>
  <si>
    <t>Gründonnerstag</t>
  </si>
  <si>
    <t>4. Advent</t>
  </si>
  <si>
    <t>Nikolaus</t>
  </si>
  <si>
    <t>Totensonntag</t>
  </si>
  <si>
    <t>Nationaler Tag des Vogels</t>
  </si>
  <si>
    <t>Heilige Drei Könige / Afrikatag</t>
  </si>
  <si>
    <t>Ehrentag der Zimmerpflanze</t>
  </si>
  <si>
    <t xml:space="preserve">Tag der Poesie am Arbeitsplatz </t>
  </si>
  <si>
    <t>Lass-deine-Träume-wahr-werden-Tag</t>
  </si>
  <si>
    <t>Tag der Wikipedia / Martin-Luther-King-Day</t>
  </si>
  <si>
    <t>Chinesisches Neujahrsfest</t>
  </si>
  <si>
    <t>Feier-das-Leben-Tag</t>
  </si>
  <si>
    <t>Eis-zum-Frühstück-Tag</t>
  </si>
  <si>
    <t>Fastnacht / Welt-Radio-Tag</t>
  </si>
  <si>
    <t>Aschermittwoch / Valentinstag</t>
  </si>
  <si>
    <t>Safer-Internet-Day</t>
  </si>
  <si>
    <t>Aschermittwoch / Behaupte-Dich-gegen-Mobbing-Tag</t>
  </si>
  <si>
    <t>Rosenmontag / Internationaler Tag gegen den Einsatz von Kindersoldaten</t>
  </si>
  <si>
    <t>Meteorologischer Frühlingsbeginn  / Zero Discrimination Day</t>
  </si>
  <si>
    <t>Schalttag</t>
  </si>
  <si>
    <t>Ramadan</t>
  </si>
  <si>
    <t>Tag der Informationsfreiheit</t>
  </si>
  <si>
    <t>Weltverbrauchertag</t>
  </si>
  <si>
    <t>Frühlingsanfang / Internationaler Tag des Glücks</t>
  </si>
  <si>
    <t>Internationaler Tag gegen Rassimus</t>
  </si>
  <si>
    <t>Weltwassertag</t>
  </si>
  <si>
    <t>Erfinde-deinen-eigenen-Feiertag-Tag</t>
  </si>
  <si>
    <t>Ostersonntag / Welt-Backup-Tag / Beginn der Sommerzeit</t>
  </si>
  <si>
    <t>Ostermontag  / April Fools’ Day</t>
  </si>
  <si>
    <t>Internationaler Tag der Kissenschlacht</t>
  </si>
  <si>
    <t>Weißer Sonntag / Weltgesundheitstag / Keine-Hausarbeit-Tag</t>
  </si>
  <si>
    <t>Tag der Geschwister / Tag des Fastenbrechens</t>
  </si>
  <si>
    <t>Schau-in-den-Himmel-Tag</t>
  </si>
  <si>
    <t>Welttag des Buches und des Urheberrechts</t>
  </si>
  <si>
    <t>Tag gegen Lärm</t>
  </si>
  <si>
    <t>Tag des Baumes / Welt-Pinguin-Tag</t>
  </si>
  <si>
    <t>Jahrestag der Katastrophe von Tschernobyl / Welttag des geistigen Eigentums</t>
  </si>
  <si>
    <t>Welt-Grafiker-Tag</t>
  </si>
  <si>
    <t>Welttag für Sicherheit und Gesundheit am Arbeitsplatz</t>
  </si>
  <si>
    <t>Internationaler Kampf- und Feiertag der Arbeitslosen</t>
  </si>
  <si>
    <t>Star-Wars-Tag (May the 4th be with you)</t>
  </si>
  <si>
    <t>Weltlachtag</t>
  </si>
  <si>
    <t>Internationaler Anti-Diät-Tag</t>
  </si>
  <si>
    <t>Internationaler Tag des Lichts</t>
  </si>
  <si>
    <t>Internationaler Tag gegen Homophobie und Transphobie</t>
  </si>
  <si>
    <t>Trinitatis / Lag baOmer</t>
  </si>
  <si>
    <t>Internationaler Weltspieltag / Amnesty International Tag</t>
  </si>
  <si>
    <t>Fronleichnam / Aktionstage für Nachhaltigkeit</t>
  </si>
  <si>
    <t>Internationaler Kindertag / Meteorologischer Sommeranfang</t>
  </si>
  <si>
    <t>Schafskälte</t>
  </si>
  <si>
    <t>D-Day</t>
  </si>
  <si>
    <t>Tag des Meeres</t>
  </si>
  <si>
    <t>Welttag gegen Kinderarbeit / Schawuot</t>
  </si>
  <si>
    <t>Kindersicherheitstag</t>
  </si>
  <si>
    <t>Islamisches Opferfest</t>
  </si>
  <si>
    <t>Sommeranfang / Weltflüchtlingstag</t>
  </si>
  <si>
    <t>Anti-Drogen-Tag</t>
  </si>
  <si>
    <t>Siebenschläfer</t>
  </si>
  <si>
    <t>Kameratag / Feiertag der Umarmung</t>
  </si>
  <si>
    <t>Internationaler-Witze-Tag</t>
  </si>
  <si>
    <t>Hab-ich-vergessen-Tag</t>
  </si>
  <si>
    <t>Schmeichle-deinem-Spiegelbild-Tag</t>
  </si>
  <si>
    <t>Internationaler Tag des Kusses</t>
  </si>
  <si>
    <t>Weltbevölkerungstag / Muntere-die-Einsamen-auf-Tag</t>
  </si>
  <si>
    <t>Ehrentag der Kuh / Tag der Einfachheit</t>
  </si>
  <si>
    <t>Internationaler Nelson-Mandela-Tag</t>
  </si>
  <si>
    <t>Nationaler Eiscreme-Tag</t>
  </si>
  <si>
    <t>Pi-Annäherungstag</t>
  </si>
  <si>
    <t>Tag der virtuellen Liebe</t>
  </si>
  <si>
    <t>Tag der Schlafmütze</t>
  </si>
  <si>
    <t>Internationaler Tag des Bieres</t>
  </si>
  <si>
    <t>Hiroshima-Gedenktag</t>
  </si>
  <si>
    <t>Internationaler Linkshändertag / Tischa beAv</t>
  </si>
  <si>
    <t>Erzähl-einen-Witz-Tag</t>
  </si>
  <si>
    <t>Nationaltag der Honigbiene</t>
  </si>
  <si>
    <t>Welttag der humanitären Hilfe / Tu B'Av</t>
  </si>
  <si>
    <t>Internationaler Tag des Gedenkens und Tributs an die Opfer des Terrorismus</t>
  </si>
  <si>
    <t>Internationaler Tag zur Erinnerung an den Sklavenhandel und dessen Abschaffung</t>
  </si>
  <si>
    <t>Nationaltag des Hundes / Tag des Toilettenpapiers</t>
  </si>
  <si>
    <t>Iss-draussen-Tag</t>
  </si>
  <si>
    <t>Weltalphabetisierungstag</t>
  </si>
  <si>
    <t>Teddybär-Tag</t>
  </si>
  <si>
    <t>Tag der Wohnungslosen</t>
  </si>
  <si>
    <t>Freitag der 13. / Tag des positiven Denkens</t>
  </si>
  <si>
    <t>Tag der Ersten Hilfe / Tag der Tropenwälder</t>
  </si>
  <si>
    <t>Internationaler Tag des Friedens / Welttag der Dankbarkeit</t>
  </si>
  <si>
    <t>Abgabefrist Steuererklärung 2023</t>
  </si>
  <si>
    <t>Equal Pay Day</t>
  </si>
  <si>
    <t>Tag der Zahngesundheit</t>
  </si>
  <si>
    <t>Tag des Hasen</t>
  </si>
  <si>
    <t>Weltmusiktag</t>
  </si>
  <si>
    <t>Schutzengelfest</t>
  </si>
  <si>
    <t>Welttierschutztag / Tag des Lächelns</t>
  </si>
  <si>
    <t>Mach-was-Nettes-Tag</t>
  </si>
  <si>
    <t>Erntedankfest / Europäischer Tag der Depression</t>
  </si>
  <si>
    <t>Stell-dich-deinen-Ängsten-Tag</t>
  </si>
  <si>
    <t>Internationaler Mädchentag</t>
  </si>
  <si>
    <t>Zähl-deine-Knöpfe-Tag</t>
  </si>
  <si>
    <t>Welttag des Stotterns</t>
  </si>
  <si>
    <t>Bewirke-etwas-Tag</t>
  </si>
  <si>
    <t>Weltspartag</t>
  </si>
  <si>
    <t>Sandwich-Tag</t>
  </si>
  <si>
    <t>Präsidentschafts-Wahl in den USA</t>
  </si>
  <si>
    <t>Vergissmeinnicht-Tag / Welttag der Wissenschaft für Frieden und Entwicklung</t>
  </si>
  <si>
    <t>Ehrentag für Oma und Opa</t>
  </si>
  <si>
    <t>Putz-Deinen-Kühlschrank-Tag / Writers in Prison Day</t>
  </si>
  <si>
    <t>World Peace Day / Volkstrauertag</t>
  </si>
  <si>
    <t>Internationaler Männertag / Welttoilettentag</t>
  </si>
  <si>
    <t>Buß- und Bettag / Weltkindertag</t>
  </si>
  <si>
    <t>Welttag der Philosophie</t>
  </si>
  <si>
    <t>Internationaler Tag zur Beseitigung von Gewalt gegen Frauen</t>
  </si>
  <si>
    <t>Thanksgiving</t>
  </si>
  <si>
    <t>Black Friday / Buy Nothing Day</t>
  </si>
  <si>
    <t>1. Advent / Meteorologischer Winterbeginn / Welt-AIDS-Tag</t>
  </si>
  <si>
    <t>Cybermonday / Internationaler Tag zur Abschaffung der Sklaverei</t>
  </si>
  <si>
    <t>Internationaler Tag der Menschen mit Behinderung</t>
  </si>
  <si>
    <t>Internationaler Tag des Ehrenamtes / Badewannen-Party-Tag</t>
  </si>
  <si>
    <t>2. Advent / Mariä Empfängnis / Worldwide Candle Lighting</t>
  </si>
  <si>
    <t>Tag der Menschenrechte</t>
  </si>
  <si>
    <t>Tag der UNICEF</t>
  </si>
  <si>
    <t>Internationaler Tag der allgemeinen Gesundheitsversorgung</t>
  </si>
  <si>
    <t>Freitag der 13. (nochmal) / Eiscreme-Tag</t>
  </si>
  <si>
    <t>Affentag</t>
  </si>
  <si>
    <t>Internationaler Tag der Migranten
Internationaler Tag der Migranten / Back-Kekse-Tag</t>
  </si>
  <si>
    <t>Internationaler Tag gegen Gewalt an Sexarbeiter:innen</t>
  </si>
  <si>
    <t>Tag des mit Schokolade überzogenen Essens</t>
  </si>
  <si>
    <t>Winteranfang / Tag des Kreuzworträtsels</t>
  </si>
  <si>
    <t>Tag des Kartenspielens</t>
  </si>
  <si>
    <t xml:space="preserve">Heiligabend </t>
  </si>
  <si>
    <t>Zweiter Weihnachtsfeiertag / Chanukka</t>
  </si>
  <si>
    <t>Super Bowl LVIII</t>
  </si>
  <si>
    <t>Meteorologischer Herbstbeginn / Landtagswahlen in Sachen &amp; Tühringen</t>
  </si>
  <si>
    <t>Herbstanfang / Landtagswahl in Brandenburg</t>
  </si>
  <si>
    <t>Eurovision Song Contest 2024</t>
  </si>
  <si>
    <t>Welttag der Nudeln</t>
  </si>
  <si>
    <t>Tag der Vereinten Nationen</t>
  </si>
  <si>
    <t>Jom Kippur</t>
  </si>
  <si>
    <t>Gegenteiltag</t>
  </si>
  <si>
    <t>Palmsonntag</t>
  </si>
  <si>
    <t>Tag der Erde</t>
  </si>
  <si>
    <t>Welttag für den Kompetenzerwerb junger Menschen</t>
  </si>
  <si>
    <t>Tag der Gehörlosen</t>
  </si>
  <si>
    <t>Tag der Deutschen Einheit / Rosch ha-Schana (Jüdisches Neujahr)</t>
  </si>
  <si>
    <t>Social-Media-Kalender 2024</t>
  </si>
  <si>
    <t>Bring-deinen-Hund-mit-zur-Arbeit-Tag</t>
  </si>
  <si>
    <t>Weltblutspendetag / Beginn Fußball-EM Männer (bis 14. Juli 2024)</t>
  </si>
  <si>
    <t>Silvester</t>
  </si>
  <si>
    <t>Allgemein</t>
  </si>
  <si>
    <t>Integration</t>
  </si>
  <si>
    <t>FWD</t>
  </si>
  <si>
    <t>DemoS</t>
  </si>
  <si>
    <t>#EhrenamtImSport</t>
  </si>
  <si>
    <t>#EhrenamtVerbindet</t>
  </si>
  <si>
    <t>#Partizipation</t>
  </si>
  <si>
    <t>#DeinEngagement</t>
  </si>
  <si>
    <t>#Mitgestalten</t>
  </si>
  <si>
    <t>#DigitaleJugendbeteiligung</t>
  </si>
  <si>
    <t>#ZukunftBrauchtBewegung</t>
  </si>
  <si>
    <t>Sportjugend allgemein</t>
  </si>
  <si>
    <t>#Sportjugend</t>
  </si>
  <si>
    <t>#IDSInHessen</t>
  </si>
  <si>
    <t>#FWDImSport</t>
  </si>
  <si>
    <t>#EngagiertGegenRassismus</t>
  </si>
  <si>
    <t>#SJHTrifftSich</t>
  </si>
  <si>
    <t>#IntegrationDurchSport</t>
  </si>
  <si>
    <t>#FJSImSport</t>
  </si>
  <si>
    <t>#NoRacism</t>
  </si>
  <si>
    <t>#SJHFragtNach</t>
  </si>
  <si>
    <t>#Vielfalt</t>
  </si>
  <si>
    <t>#BFDImSport</t>
  </si>
  <si>
    <t>#LeaveNoOneBehind</t>
  </si>
  <si>
    <t>#SJHWillsWissen</t>
  </si>
  <si>
    <t>#Interkulturell</t>
  </si>
  <si>
    <t>#Bundesfreiwilligendienst</t>
  </si>
  <si>
    <t>#MutZurCourage</t>
  </si>
  <si>
    <t>#SJHSchautHin</t>
  </si>
  <si>
    <t>#WerteDesSports</t>
  </si>
  <si>
    <t>#MeinFWDMoment</t>
  </si>
  <si>
    <t>#ZusammenhaltDurchTeilhabe</t>
  </si>
  <si>
    <t>#SportFürAlle</t>
  </si>
  <si>
    <t>#Freiwilligendienst</t>
  </si>
  <si>
    <t>#EngagementGehtWeiter</t>
  </si>
  <si>
    <t>#VielfaltErleben</t>
  </si>
  <si>
    <t>#BFDLäuft</t>
  </si>
  <si>
    <t>#Menschenrechte</t>
  </si>
  <si>
    <t>#GemeinschaftSchaffen</t>
  </si>
  <si>
    <t>#Jugendarbeit</t>
  </si>
  <si>
    <t>#SportMitCourage</t>
  </si>
  <si>
    <t>#DOSB</t>
  </si>
  <si>
    <t>#Engagement</t>
  </si>
  <si>
    <t>#WirSindNichtNeutral</t>
  </si>
  <si>
    <t>#SportVerbindet</t>
  </si>
  <si>
    <t>#MeinFWD</t>
  </si>
  <si>
    <t>#Diversity</t>
  </si>
  <si>
    <t>#GemeinsamStärker</t>
  </si>
  <si>
    <t>#MeinFSJImSport</t>
  </si>
  <si>
    <t>#SportLebtDemokratie</t>
  </si>
  <si>
    <t>#VielfaltVerbindet</t>
  </si>
  <si>
    <t>#FSJ</t>
  </si>
  <si>
    <t>#Orientierungsjahr</t>
  </si>
  <si>
    <t>#NachDerSchule</t>
  </si>
  <si>
    <t>#Erfahrung</t>
  </si>
  <si>
    <t>#LebeDeinenSport</t>
  </si>
  <si>
    <t>#Fit4FSJ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</si>
</sst>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9" x14ac:knownFonts="1">
    <font>
      <sz val="12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36"/>
      <color rgb="FF000000"/>
      <name val="Calibri"/>
      <family val="2"/>
      <charset val="1"/>
    </font>
    <font>
      <sz val="12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12"/>
      <color rgb="FF000000"/>
      <name val="Arial"/>
      <family val="2"/>
    </font>
    <font>
      <sz val="11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5B9BD5"/>
        <bgColor rgb="FF808080"/>
      </patternFill>
    </fill>
    <fill>
      <patternFill patternType="solid">
        <fgColor rgb="FFDEEBF7"/>
        <bgColor rgb="FFDAE3F3"/>
      </patternFill>
    </fill>
    <fill>
      <patternFill patternType="solid">
        <fgColor rgb="FFB4C7E7"/>
        <bgColor rgb="FFBFBFBF"/>
      </patternFill>
    </fill>
    <fill>
      <patternFill patternType="solid">
        <fgColor rgb="FFFFF2CC"/>
        <bgColor rgb="FFFBE5D6"/>
      </patternFill>
    </fill>
    <fill>
      <patternFill patternType="solid">
        <fgColor rgb="FFEDEDED"/>
        <bgColor rgb="FFF2F2F2"/>
      </patternFill>
    </fill>
    <fill>
      <patternFill patternType="solid">
        <fgColor rgb="FFFBE5D6"/>
        <bgColor rgb="FFFFF2CC"/>
      </patternFill>
    </fill>
    <fill>
      <patternFill patternType="solid">
        <fgColor rgb="FFDAE3F3"/>
        <bgColor rgb="FFDEEBF7"/>
      </patternFill>
    </fill>
    <fill>
      <patternFill patternType="solid">
        <fgColor rgb="FFE2F0D9"/>
        <bgColor rgb="FFE7E6E6"/>
      </patternFill>
    </fill>
    <fill>
      <patternFill patternType="solid">
        <fgColor rgb="FFFFE699"/>
        <bgColor rgb="FFFFEB9C"/>
      </patternFill>
    </fill>
    <fill>
      <patternFill patternType="solid">
        <fgColor rgb="FFDBDBDB"/>
        <bgColor rgb="FFD9D9D9"/>
      </patternFill>
    </fill>
    <fill>
      <patternFill patternType="solid">
        <fgColor rgb="FFC5E0B4"/>
        <bgColor rgb="FFC6EFCE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EDEDED"/>
      </patternFill>
    </fill>
    <fill>
      <patternFill patternType="solid">
        <fgColor rgb="FFD9D9D9"/>
        <bgColor rgb="FFDBDBDB"/>
      </patternFill>
    </fill>
    <fill>
      <patternFill patternType="solid">
        <fgColor rgb="FFBFBFBF"/>
        <bgColor rgb="FFB4C7E7"/>
      </patternFill>
    </fill>
    <fill>
      <patternFill patternType="solid">
        <fgColor rgb="FFE7E6E6"/>
        <bgColor rgb="FFEDEDE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9" tint="0.59996337778862885"/>
        <bgColor rgb="FFEDEDED"/>
      </patternFill>
    </fill>
    <fill>
      <patternFill patternType="solid">
        <fgColor rgb="FFD9D9D9"/>
        <bgColor rgb="FF000000"/>
      </patternFill>
    </fill>
  </fills>
  <borders count="68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2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6" borderId="0" applyBorder="0" applyProtection="0"/>
    <xf numFmtId="0" fontId="5" fillId="7" borderId="0" applyBorder="0" applyProtection="0"/>
    <xf numFmtId="0" fontId="5" fillId="8" borderId="0" applyBorder="0" applyProtection="0"/>
    <xf numFmtId="0" fontId="5" fillId="9" borderId="0" applyBorder="0" applyProtection="0"/>
    <xf numFmtId="0" fontId="5" fillId="10" borderId="0" applyBorder="0" applyProtection="0"/>
    <xf numFmtId="0" fontId="5" fillId="11" borderId="0" applyBorder="0" applyProtection="0"/>
    <xf numFmtId="0" fontId="5" fillId="12" borderId="0" applyBorder="0" applyProtection="0"/>
  </cellStyleXfs>
  <cellXfs count="194">
    <xf numFmtId="0" fontId="0" fillId="0" borderId="0" xfId="0"/>
    <xf numFmtId="0" fontId="1" fillId="13" borderId="0" xfId="0" applyFont="1" applyFill="1"/>
    <xf numFmtId="0" fontId="2" fillId="13" borderId="0" xfId="0" applyFont="1" applyFill="1"/>
    <xf numFmtId="0" fontId="3" fillId="13" borderId="0" xfId="0" applyFont="1" applyFill="1" applyAlignment="1">
      <alignment vertical="center"/>
    </xf>
    <xf numFmtId="0" fontId="1" fillId="14" borderId="1" xfId="0" applyFont="1" applyFill="1" applyBorder="1"/>
    <xf numFmtId="0" fontId="2" fillId="14" borderId="2" xfId="0" applyFont="1" applyFill="1" applyBorder="1"/>
    <xf numFmtId="0" fontId="2" fillId="0" borderId="2" xfId="0" applyFont="1" applyBorder="1"/>
    <xf numFmtId="0" fontId="2" fillId="0" borderId="4" xfId="0" applyFont="1" applyBorder="1"/>
    <xf numFmtId="0" fontId="2" fillId="0" borderId="0" xfId="0" applyFont="1"/>
    <xf numFmtId="0" fontId="1" fillId="14" borderId="5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1" fillId="14" borderId="2" xfId="0" applyFont="1" applyFill="1" applyBorder="1" applyAlignment="1">
      <alignment horizontal="center"/>
    </xf>
    <xf numFmtId="0" fontId="1" fillId="15" borderId="5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1" fillId="15" borderId="7" xfId="0" applyFont="1" applyFill="1" applyBorder="1" applyAlignment="1">
      <alignment horizontal="center"/>
    </xf>
    <xf numFmtId="0" fontId="1" fillId="16" borderId="5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16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14" borderId="9" xfId="2" applyNumberFormat="1" applyFont="1" applyFill="1" applyBorder="1" applyProtection="1"/>
    <xf numFmtId="0" fontId="2" fillId="14" borderId="11" xfId="2" applyFont="1" applyFill="1" applyBorder="1" applyProtection="1"/>
    <xf numFmtId="0" fontId="2" fillId="14" borderId="12" xfId="2" applyFont="1" applyFill="1" applyBorder="1" applyProtection="1"/>
    <xf numFmtId="0" fontId="2" fillId="0" borderId="13" xfId="0" applyFont="1" applyBorder="1"/>
    <xf numFmtId="0" fontId="2" fillId="0" borderId="10" xfId="0" applyFont="1" applyBorder="1"/>
    <xf numFmtId="0" fontId="2" fillId="0" borderId="14" xfId="0" applyFont="1" applyBorder="1"/>
    <xf numFmtId="0" fontId="2" fillId="0" borderId="11" xfId="0" applyFont="1" applyBorder="1"/>
    <xf numFmtId="0" fontId="2" fillId="0" borderId="15" xfId="0" applyFont="1" applyBorder="1"/>
    <xf numFmtId="0" fontId="2" fillId="14" borderId="10" xfId="2" applyFont="1" applyFill="1" applyBorder="1" applyProtection="1"/>
    <xf numFmtId="0" fontId="2" fillId="14" borderId="14" xfId="2" applyFont="1" applyFill="1" applyBorder="1" applyProtection="1"/>
    <xf numFmtId="0" fontId="2" fillId="14" borderId="16" xfId="2" applyFont="1" applyFill="1" applyBorder="1" applyProtection="1"/>
    <xf numFmtId="0" fontId="2" fillId="14" borderId="19" xfId="0" applyFont="1" applyFill="1" applyBorder="1"/>
    <xf numFmtId="0" fontId="2" fillId="14" borderId="20" xfId="2" applyFont="1" applyFill="1" applyBorder="1" applyAlignment="1" applyProtection="1">
      <alignment horizontal="center" vertical="center"/>
    </xf>
    <xf numFmtId="0" fontId="2" fillId="14" borderId="21" xfId="4" applyFont="1" applyFill="1" applyBorder="1" applyProtection="1"/>
    <xf numFmtId="0" fontId="2" fillId="0" borderId="22" xfId="0" applyFont="1" applyBorder="1"/>
    <xf numFmtId="0" fontId="2" fillId="0" borderId="23" xfId="0" applyFont="1" applyBorder="1"/>
    <xf numFmtId="0" fontId="2" fillId="0" borderId="21" xfId="0" applyFont="1" applyBorder="1"/>
    <xf numFmtId="0" fontId="2" fillId="0" borderId="24" xfId="0" applyFont="1" applyBorder="1"/>
    <xf numFmtId="0" fontId="2" fillId="0" borderId="25" xfId="0" applyFont="1" applyBorder="1"/>
    <xf numFmtId="0" fontId="2" fillId="14" borderId="14" xfId="4" applyFont="1" applyFill="1" applyBorder="1" applyProtection="1"/>
    <xf numFmtId="0" fontId="2" fillId="14" borderId="21" xfId="0" applyFont="1" applyFill="1" applyBorder="1"/>
    <xf numFmtId="0" fontId="2" fillId="14" borderId="26" xfId="0" applyFont="1" applyFill="1" applyBorder="1"/>
    <xf numFmtId="0" fontId="2" fillId="14" borderId="27" xfId="0" applyFont="1" applyFill="1" applyBorder="1"/>
    <xf numFmtId="0" fontId="2" fillId="14" borderId="14" xfId="5" applyFont="1" applyFill="1" applyBorder="1" applyProtection="1"/>
    <xf numFmtId="0" fontId="2" fillId="14" borderId="14" xfId="2" applyFont="1" applyFill="1" applyBorder="1" applyAlignment="1" applyProtection="1">
      <alignment wrapText="1"/>
    </xf>
    <xf numFmtId="0" fontId="2" fillId="14" borderId="21" xfId="2" applyFont="1" applyFill="1" applyBorder="1" applyProtection="1"/>
    <xf numFmtId="0" fontId="2" fillId="14" borderId="14" xfId="6" applyFont="1" applyFill="1" applyBorder="1" applyProtection="1"/>
    <xf numFmtId="0" fontId="2" fillId="14" borderId="14" xfId="6" applyFont="1" applyFill="1" applyBorder="1" applyAlignment="1" applyProtection="1">
      <alignment vertical="top" wrapText="1"/>
    </xf>
    <xf numFmtId="0" fontId="2" fillId="14" borderId="14" xfId="2" applyFont="1" applyFill="1" applyBorder="1" applyAlignment="1" applyProtection="1">
      <alignment vertical="top" wrapText="1"/>
    </xf>
    <xf numFmtId="0" fontId="2" fillId="14" borderId="14" xfId="7" applyFont="1" applyFill="1" applyBorder="1" applyProtection="1"/>
    <xf numFmtId="0" fontId="2" fillId="14" borderId="14" xfId="7" applyFont="1" applyFill="1" applyBorder="1" applyAlignment="1" applyProtection="1">
      <alignment vertical="top" wrapText="1"/>
    </xf>
    <xf numFmtId="0" fontId="2" fillId="14" borderId="21" xfId="8" applyFont="1" applyFill="1" applyBorder="1" applyProtection="1"/>
    <xf numFmtId="0" fontId="2" fillId="14" borderId="14" xfId="8" applyFont="1" applyFill="1" applyBorder="1" applyProtection="1"/>
    <xf numFmtId="0" fontId="2" fillId="14" borderId="29" xfId="0" applyFont="1" applyFill="1" applyBorder="1"/>
    <xf numFmtId="0" fontId="2" fillId="14" borderId="21" xfId="9" applyFont="1" applyFill="1" applyBorder="1" applyProtection="1"/>
    <xf numFmtId="0" fontId="2" fillId="14" borderId="14" xfId="9" applyFont="1" applyFill="1" applyBorder="1" applyProtection="1"/>
    <xf numFmtId="0" fontId="2" fillId="14" borderId="14" xfId="10" applyFont="1" applyFill="1" applyBorder="1" applyProtection="1"/>
    <xf numFmtId="0" fontId="2" fillId="0" borderId="30" xfId="0" applyFont="1" applyBorder="1"/>
    <xf numFmtId="0" fontId="2" fillId="0" borderId="2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14" borderId="14" xfId="0" applyFont="1" applyFill="1" applyBorder="1"/>
    <xf numFmtId="0" fontId="1" fillId="0" borderId="33" xfId="0" applyFont="1" applyBorder="1"/>
    <xf numFmtId="0" fontId="1" fillId="0" borderId="10" xfId="0" applyFont="1" applyBorder="1"/>
    <xf numFmtId="0" fontId="1" fillId="0" borderId="11" xfId="0" applyFont="1" applyBorder="1"/>
    <xf numFmtId="0" fontId="2" fillId="14" borderId="14" xfId="0" applyFont="1" applyFill="1" applyBorder="1" applyAlignment="1">
      <alignment wrapText="1"/>
    </xf>
    <xf numFmtId="0" fontId="2" fillId="14" borderId="21" xfId="3" applyFont="1" applyFill="1" applyBorder="1" applyProtection="1"/>
    <xf numFmtId="0" fontId="2" fillId="14" borderId="14" xfId="3" applyFont="1" applyFill="1" applyBorder="1" applyProtection="1"/>
    <xf numFmtId="0" fontId="2" fillId="14" borderId="14" xfId="3" applyFont="1" applyFill="1" applyBorder="1" applyAlignment="1" applyProtection="1">
      <alignment wrapText="1"/>
    </xf>
    <xf numFmtId="0" fontId="2" fillId="14" borderId="14" xfId="11" applyFont="1" applyFill="1" applyBorder="1" applyProtection="1"/>
    <xf numFmtId="164" fontId="2" fillId="14" borderId="42" xfId="2" applyNumberFormat="1" applyFont="1" applyFill="1" applyBorder="1" applyProtection="1"/>
    <xf numFmtId="164" fontId="2" fillId="14" borderId="43" xfId="2" applyNumberFormat="1" applyFont="1" applyFill="1" applyBorder="1" applyProtection="1"/>
    <xf numFmtId="0" fontId="2" fillId="0" borderId="33" xfId="0" applyFont="1" applyBorder="1"/>
    <xf numFmtId="0" fontId="2" fillId="14" borderId="46" xfId="2" applyFont="1" applyFill="1" applyBorder="1" applyProtection="1"/>
    <xf numFmtId="0" fontId="2" fillId="14" borderId="23" xfId="2" applyFont="1" applyFill="1" applyBorder="1" applyProtection="1"/>
    <xf numFmtId="0" fontId="2" fillId="14" borderId="44" xfId="2" applyFont="1" applyFill="1" applyBorder="1" applyProtection="1"/>
    <xf numFmtId="0" fontId="2" fillId="14" borderId="20" xfId="2" applyFont="1" applyFill="1" applyBorder="1" applyProtection="1"/>
    <xf numFmtId="0" fontId="2" fillId="14" borderId="31" xfId="2" applyFont="1" applyFill="1" applyBorder="1" applyProtection="1"/>
    <xf numFmtId="164" fontId="2" fillId="14" borderId="47" xfId="2" applyNumberFormat="1" applyFont="1" applyFill="1" applyBorder="1" applyProtection="1"/>
    <xf numFmtId="0" fontId="2" fillId="14" borderId="37" xfId="2" applyFont="1" applyFill="1" applyBorder="1" applyProtection="1"/>
    <xf numFmtId="0" fontId="2" fillId="14" borderId="18" xfId="2" applyFont="1" applyFill="1" applyBorder="1" applyProtection="1"/>
    <xf numFmtId="0" fontId="2" fillId="14" borderId="38" xfId="2" applyFont="1" applyFill="1" applyBorder="1" applyProtection="1"/>
    <xf numFmtId="0" fontId="2" fillId="14" borderId="48" xfId="3" applyFont="1" applyFill="1" applyBorder="1" applyProtection="1"/>
    <xf numFmtId="0" fontId="2" fillId="14" borderId="31" xfId="4" applyFont="1" applyFill="1" applyBorder="1" applyProtection="1"/>
    <xf numFmtId="0" fontId="2" fillId="14" borderId="31" xfId="0" applyFont="1" applyFill="1" applyBorder="1"/>
    <xf numFmtId="0" fontId="2" fillId="14" borderId="21" xfId="5" applyFont="1" applyFill="1" applyBorder="1" applyProtection="1"/>
    <xf numFmtId="0" fontId="2" fillId="14" borderId="31" xfId="5" applyFont="1" applyFill="1" applyBorder="1" applyProtection="1"/>
    <xf numFmtId="164" fontId="2" fillId="14" borderId="53" xfId="2" applyNumberFormat="1" applyFont="1" applyFill="1" applyBorder="1" applyProtection="1"/>
    <xf numFmtId="0" fontId="2" fillId="0" borderId="54" xfId="0" applyFont="1" applyBorder="1"/>
    <xf numFmtId="0" fontId="2" fillId="0" borderId="55" xfId="0" applyFont="1" applyBorder="1"/>
    <xf numFmtId="0" fontId="2" fillId="14" borderId="46" xfId="4" applyFont="1" applyFill="1" applyBorder="1" applyProtection="1"/>
    <xf numFmtId="0" fontId="2" fillId="0" borderId="57" xfId="0" applyFont="1" applyBorder="1"/>
    <xf numFmtId="0" fontId="2" fillId="0" borderId="37" xfId="0" applyFont="1" applyBorder="1"/>
    <xf numFmtId="0" fontId="2" fillId="0" borderId="46" xfId="0" applyFont="1" applyBorder="1"/>
    <xf numFmtId="0" fontId="2" fillId="0" borderId="45" xfId="0" applyFont="1" applyBorder="1"/>
    <xf numFmtId="0" fontId="2" fillId="0" borderId="58" xfId="0" applyFont="1" applyBorder="1"/>
    <xf numFmtId="164" fontId="2" fillId="14" borderId="59" xfId="2" applyNumberFormat="1" applyFont="1" applyFill="1" applyBorder="1" applyProtection="1"/>
    <xf numFmtId="0" fontId="2" fillId="14" borderId="46" xfId="5" applyFont="1" applyFill="1" applyBorder="1" applyAlignment="1" applyProtection="1">
      <alignment vertical="top" wrapText="1"/>
    </xf>
    <xf numFmtId="0" fontId="2" fillId="0" borderId="35" xfId="0" applyFont="1" applyBorder="1"/>
    <xf numFmtId="0" fontId="2" fillId="14" borderId="46" xfId="2" applyFont="1" applyFill="1" applyBorder="1" applyAlignment="1" applyProtection="1">
      <alignment wrapText="1"/>
    </xf>
    <xf numFmtId="0" fontId="2" fillId="14" borderId="21" xfId="6" applyFont="1" applyFill="1" applyBorder="1" applyProtection="1"/>
    <xf numFmtId="0" fontId="2" fillId="14" borderId="31" xfId="6" applyFont="1" applyFill="1" applyBorder="1" applyProtection="1"/>
    <xf numFmtId="0" fontId="2" fillId="14" borderId="31" xfId="7" applyFont="1" applyFill="1" applyBorder="1" applyProtection="1"/>
    <xf numFmtId="0" fontId="2" fillId="0" borderId="60" xfId="0" applyFont="1" applyBorder="1"/>
    <xf numFmtId="0" fontId="2" fillId="14" borderId="62" xfId="6" applyFont="1" applyFill="1" applyBorder="1" applyProtection="1"/>
    <xf numFmtId="0" fontId="2" fillId="14" borderId="21" xfId="7" applyFont="1" applyFill="1" applyBorder="1" applyProtection="1"/>
    <xf numFmtId="0" fontId="2" fillId="14" borderId="21" xfId="7" applyFont="1" applyFill="1" applyBorder="1" applyAlignment="1" applyProtection="1">
      <alignment vertical="top" wrapText="1"/>
    </xf>
    <xf numFmtId="0" fontId="2" fillId="14" borderId="46" xfId="0" applyFont="1" applyFill="1" applyBorder="1"/>
    <xf numFmtId="0" fontId="2" fillId="14" borderId="31" xfId="8" applyFont="1" applyFill="1" applyBorder="1" applyProtection="1"/>
    <xf numFmtId="0" fontId="2" fillId="14" borderId="46" xfId="8" applyFont="1" applyFill="1" applyBorder="1" applyProtection="1"/>
    <xf numFmtId="0" fontId="2" fillId="14" borderId="62" xfId="2" applyFont="1" applyFill="1" applyBorder="1" applyAlignment="1" applyProtection="1">
      <alignment wrapText="1"/>
    </xf>
    <xf numFmtId="0" fontId="2" fillId="14" borderId="31" xfId="9" applyFont="1" applyFill="1" applyBorder="1" applyProtection="1"/>
    <xf numFmtId="0" fontId="2" fillId="0" borderId="63" xfId="0" applyFont="1" applyBorder="1"/>
    <xf numFmtId="0" fontId="2" fillId="14" borderId="46" xfId="9" applyFont="1" applyFill="1" applyBorder="1" applyProtection="1"/>
    <xf numFmtId="0" fontId="2" fillId="14" borderId="21" xfId="10" applyFont="1" applyFill="1" applyBorder="1" applyProtection="1"/>
    <xf numFmtId="0" fontId="2" fillId="14" borderId="31" xfId="10" applyFont="1" applyFill="1" applyBorder="1" applyProtection="1"/>
    <xf numFmtId="0" fontId="2" fillId="14" borderId="31" xfId="10" applyFont="1" applyFill="1" applyBorder="1" applyAlignment="1" applyProtection="1">
      <alignment vertical="top" wrapText="1"/>
    </xf>
    <xf numFmtId="0" fontId="2" fillId="14" borderId="46" xfId="2" applyFont="1" applyFill="1" applyBorder="1" applyAlignment="1" applyProtection="1">
      <alignment vertical="top" wrapText="1"/>
    </xf>
    <xf numFmtId="0" fontId="2" fillId="14" borderId="31" xfId="0" applyFont="1" applyFill="1" applyBorder="1" applyAlignment="1">
      <alignment wrapText="1"/>
    </xf>
    <xf numFmtId="0" fontId="1" fillId="0" borderId="63" xfId="0" applyFont="1" applyBorder="1"/>
    <xf numFmtId="0" fontId="1" fillId="0" borderId="37" xfId="0" applyFont="1" applyBorder="1"/>
    <xf numFmtId="0" fontId="1" fillId="0" borderId="45" xfId="0" applyFont="1" applyBorder="1"/>
    <xf numFmtId="0" fontId="2" fillId="14" borderId="31" xfId="3" applyFont="1" applyFill="1" applyBorder="1" applyProtection="1"/>
    <xf numFmtId="0" fontId="2" fillId="14" borderId="46" xfId="3" applyFont="1" applyFill="1" applyBorder="1" applyProtection="1"/>
    <xf numFmtId="0" fontId="2" fillId="14" borderId="31" xfId="3" applyFont="1" applyFill="1" applyBorder="1" applyAlignment="1" applyProtection="1">
      <alignment vertical="top" wrapText="1"/>
    </xf>
    <xf numFmtId="0" fontId="2" fillId="14" borderId="62" xfId="2" applyFont="1" applyFill="1" applyBorder="1" applyProtection="1"/>
    <xf numFmtId="0" fontId="2" fillId="14" borderId="21" xfId="11" applyFont="1" applyFill="1" applyBorder="1" applyProtection="1"/>
    <xf numFmtId="0" fontId="2" fillId="14" borderId="31" xfId="11" applyFont="1" applyFill="1" applyBorder="1" applyProtection="1"/>
    <xf numFmtId="0" fontId="2" fillId="13" borderId="16" xfId="0" applyFont="1" applyFill="1" applyBorder="1"/>
    <xf numFmtId="0" fontId="2" fillId="13" borderId="12" xfId="0" applyFont="1" applyFill="1" applyBorder="1"/>
    <xf numFmtId="0" fontId="2" fillId="13" borderId="34" xfId="0" applyFont="1" applyFill="1" applyBorder="1"/>
    <xf numFmtId="0" fontId="0" fillId="0" borderId="16" xfId="0" applyBorder="1"/>
    <xf numFmtId="0" fontId="2" fillId="0" borderId="32" xfId="0" applyFont="1" applyBorder="1" applyAlignment="1">
      <alignment horizontal="center"/>
    </xf>
    <xf numFmtId="0" fontId="1" fillId="17" borderId="3" xfId="0" applyFont="1" applyFill="1" applyBorder="1" applyAlignment="1">
      <alignment horizontal="center"/>
    </xf>
    <xf numFmtId="0" fontId="2" fillId="18" borderId="0" xfId="0" applyFont="1" applyFill="1"/>
    <xf numFmtId="0" fontId="2" fillId="18" borderId="0" xfId="0" applyFont="1" applyFill="1" applyAlignment="1">
      <alignment horizontal="center"/>
    </xf>
    <xf numFmtId="0" fontId="2" fillId="18" borderId="35" xfId="0" applyFont="1" applyFill="1" applyBorder="1"/>
    <xf numFmtId="0" fontId="2" fillId="19" borderId="16" xfId="0" applyFont="1" applyFill="1" applyBorder="1"/>
    <xf numFmtId="0" fontId="2" fillId="0" borderId="64" xfId="0" applyFont="1" applyBorder="1"/>
    <xf numFmtId="0" fontId="2" fillId="0" borderId="36" xfId="0" applyFont="1" applyBorder="1"/>
    <xf numFmtId="0" fontId="2" fillId="0" borderId="61" xfId="0" applyFont="1" applyBorder="1"/>
    <xf numFmtId="0" fontId="2" fillId="0" borderId="56" xfId="0" applyFont="1" applyBorder="1"/>
    <xf numFmtId="0" fontId="2" fillId="0" borderId="65" xfId="0" applyFont="1" applyBorder="1"/>
    <xf numFmtId="0" fontId="2" fillId="13" borderId="66" xfId="0" applyFont="1" applyFill="1" applyBorder="1"/>
    <xf numFmtId="0" fontId="2" fillId="13" borderId="28" xfId="0" applyFont="1" applyFill="1" applyBorder="1"/>
    <xf numFmtId="0" fontId="2" fillId="13" borderId="5" xfId="0" applyFont="1" applyFill="1" applyBorder="1"/>
    <xf numFmtId="0" fontId="2" fillId="18" borderId="55" xfId="0" applyFont="1" applyFill="1" applyBorder="1"/>
    <xf numFmtId="0" fontId="2" fillId="0" borderId="52" xfId="0" applyFont="1" applyBorder="1"/>
    <xf numFmtId="0" fontId="2" fillId="18" borderId="60" xfId="0" applyFont="1" applyFill="1" applyBorder="1"/>
    <xf numFmtId="0" fontId="1" fillId="0" borderId="67" xfId="0" applyFont="1" applyBorder="1"/>
    <xf numFmtId="0" fontId="1" fillId="0" borderId="20" xfId="0" applyFont="1" applyBorder="1"/>
    <xf numFmtId="0" fontId="1" fillId="0" borderId="54" xfId="0" applyFont="1" applyBorder="1"/>
    <xf numFmtId="0" fontId="2" fillId="18" borderId="37" xfId="0" applyFont="1" applyFill="1" applyBorder="1"/>
    <xf numFmtId="0" fontId="2" fillId="20" borderId="21" xfId="11" applyFont="1" applyFill="1" applyBorder="1" applyProtection="1"/>
    <xf numFmtId="0" fontId="2" fillId="20" borderId="14" xfId="11" applyFont="1" applyFill="1" applyBorder="1" applyProtection="1"/>
    <xf numFmtId="164" fontId="2" fillId="20" borderId="9" xfId="2" applyNumberFormat="1" applyFont="1" applyFill="1" applyBorder="1" applyProtection="1"/>
    <xf numFmtId="164" fontId="2" fillId="20" borderId="59" xfId="2" applyNumberFormat="1" applyFont="1" applyFill="1" applyBorder="1" applyProtection="1"/>
    <xf numFmtId="0" fontId="2" fillId="20" borderId="46" xfId="3" applyFont="1" applyFill="1" applyBorder="1" applyProtection="1"/>
    <xf numFmtId="0" fontId="2" fillId="20" borderId="37" xfId="2" applyFont="1" applyFill="1" applyBorder="1" applyProtection="1"/>
    <xf numFmtId="0" fontId="2" fillId="20" borderId="10" xfId="2" applyFont="1" applyFill="1" applyBorder="1" applyProtection="1"/>
    <xf numFmtId="0" fontId="2" fillId="20" borderId="38" xfId="2" applyFont="1" applyFill="1" applyBorder="1" applyProtection="1"/>
    <xf numFmtId="0" fontId="2" fillId="20" borderId="31" xfId="7" applyFont="1" applyFill="1" applyBorder="1" applyProtection="1"/>
    <xf numFmtId="0" fontId="2" fillId="20" borderId="44" xfId="2" applyFont="1" applyFill="1" applyBorder="1" applyProtection="1"/>
    <xf numFmtId="164" fontId="2" fillId="20" borderId="53" xfId="2" applyNumberFormat="1" applyFont="1" applyFill="1" applyBorder="1" applyProtection="1"/>
    <xf numFmtId="0" fontId="2" fillId="20" borderId="14" xfId="2" applyFont="1" applyFill="1" applyBorder="1" applyAlignment="1" applyProtection="1">
      <alignment wrapText="1"/>
    </xf>
    <xf numFmtId="0" fontId="2" fillId="20" borderId="46" xfId="2" applyFont="1" applyFill="1" applyBorder="1" applyAlignment="1" applyProtection="1">
      <alignment wrapText="1"/>
    </xf>
    <xf numFmtId="0" fontId="2" fillId="20" borderId="46" xfId="2" applyFont="1" applyFill="1" applyBorder="1" applyProtection="1"/>
    <xf numFmtId="0" fontId="2" fillId="20" borderId="31" xfId="2" applyFont="1" applyFill="1" applyBorder="1" applyProtection="1"/>
    <xf numFmtId="0" fontId="2" fillId="20" borderId="20" xfId="2" applyFont="1" applyFill="1" applyBorder="1" applyProtection="1"/>
    <xf numFmtId="164" fontId="2" fillId="20" borderId="42" xfId="2" applyNumberFormat="1" applyFont="1" applyFill="1" applyBorder="1" applyProtection="1"/>
    <xf numFmtId="0" fontId="2" fillId="20" borderId="14" xfId="0" applyFont="1" applyFill="1" applyBorder="1"/>
    <xf numFmtId="0" fontId="2" fillId="20" borderId="14" xfId="7" applyFont="1" applyFill="1" applyBorder="1" applyProtection="1"/>
    <xf numFmtId="0" fontId="2" fillId="20" borderId="14" xfId="2" applyFont="1" applyFill="1" applyBorder="1" applyProtection="1"/>
    <xf numFmtId="0" fontId="2" fillId="20" borderId="11" xfId="2" applyFont="1" applyFill="1" applyBorder="1" applyProtection="1"/>
    <xf numFmtId="0" fontId="2" fillId="20" borderId="18" xfId="2" applyFont="1" applyFill="1" applyBorder="1" applyProtection="1"/>
    <xf numFmtId="0" fontId="2" fillId="20" borderId="12" xfId="2" applyFont="1" applyFill="1" applyBorder="1" applyProtection="1"/>
    <xf numFmtId="164" fontId="2" fillId="20" borderId="17" xfId="2" applyNumberFormat="1" applyFont="1" applyFill="1" applyBorder="1" applyProtection="1"/>
    <xf numFmtId="0" fontId="2" fillId="20" borderId="16" xfId="2" applyFont="1" applyFill="1" applyBorder="1" applyProtection="1"/>
    <xf numFmtId="0" fontId="2" fillId="14" borderId="14" xfId="11" applyFont="1" applyFill="1" applyBorder="1" applyAlignment="1" applyProtection="1">
      <alignment wrapText="1"/>
    </xf>
    <xf numFmtId="0" fontId="1" fillId="15" borderId="3" xfId="0" applyFont="1" applyFill="1" applyBorder="1" applyAlignment="1">
      <alignment horizontal="center"/>
    </xf>
    <xf numFmtId="0" fontId="1" fillId="16" borderId="3" xfId="0" applyFont="1" applyFill="1" applyBorder="1" applyAlignment="1">
      <alignment horizontal="center"/>
    </xf>
    <xf numFmtId="0" fontId="1" fillId="14" borderId="8" xfId="1" applyFont="1" applyFill="1" applyBorder="1" applyAlignment="1" applyProtection="1">
      <alignment horizontal="center" vertical="center" textRotation="90"/>
    </xf>
    <xf numFmtId="0" fontId="2" fillId="14" borderId="39" xfId="2" applyFont="1" applyFill="1" applyBorder="1" applyAlignment="1" applyProtection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14" borderId="49" xfId="1" applyFont="1" applyFill="1" applyBorder="1" applyAlignment="1" applyProtection="1">
      <alignment horizontal="center" vertical="center" textRotation="90"/>
    </xf>
    <xf numFmtId="0" fontId="0" fillId="0" borderId="50" xfId="0" applyBorder="1" applyAlignment="1">
      <alignment horizontal="center" vertical="center" textRotation="90"/>
    </xf>
    <xf numFmtId="0" fontId="0" fillId="0" borderId="51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2" fillId="14" borderId="44" xfId="2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21" borderId="0" xfId="0" applyFont="1" applyFill="1"/>
    <xf numFmtId="0" fontId="8" fillId="0" borderId="0" xfId="0" applyFont="1"/>
  </cellXfs>
  <cellStyles count="12">
    <cellStyle name="Excel Built-in 20% - Accent1" xfId="7" xr:uid="{00000000-0005-0000-0000-00000C000000}"/>
    <cellStyle name="Excel Built-in 20% - Accent2" xfId="6" xr:uid="{00000000-0005-0000-0000-00000B000000}"/>
    <cellStyle name="Excel Built-in 20% - Accent3" xfId="5" xr:uid="{00000000-0005-0000-0000-00000A000000}"/>
    <cellStyle name="Excel Built-in 20% - Accent4" xfId="4" xr:uid="{00000000-0005-0000-0000-000009000000}"/>
    <cellStyle name="Excel Built-in 20% - Accent5" xfId="2" xr:uid="{00000000-0005-0000-0000-000007000000}"/>
    <cellStyle name="Excel Built-in 20% - Accent6" xfId="8" xr:uid="{00000000-0005-0000-0000-00000D000000}"/>
    <cellStyle name="Excel Built-in 40% - Accent1" xfId="3" xr:uid="{00000000-0005-0000-0000-000008000000}"/>
    <cellStyle name="Excel Built-in 40% - Accent3" xfId="10" xr:uid="{00000000-0005-0000-0000-00000F000000}"/>
    <cellStyle name="Excel Built-in 40% - Accent4" xfId="9" xr:uid="{00000000-0005-0000-0000-00000E000000}"/>
    <cellStyle name="Excel Built-in 40% - Accent6" xfId="11" xr:uid="{00000000-0005-0000-0000-000010000000}"/>
    <cellStyle name="Excel Built-in Accent5" xfId="1" xr:uid="{00000000-0005-0000-0000-000006000000}"/>
    <cellStyle name="Standard" xfId="0" builtinId="0"/>
  </cellStyles>
  <dxfs count="4">
    <dxf>
      <font>
        <sz val="12"/>
        <color rgb="FF9C0006"/>
        <name val="Calibri"/>
        <family val="2"/>
        <charset val="1"/>
      </font>
      <fill>
        <patternFill>
          <bgColor rgb="FFFFC7CE"/>
        </patternFill>
      </fill>
    </dxf>
    <dxf>
      <font>
        <sz val="12"/>
        <color rgb="FF006100"/>
        <name val="Calibri"/>
        <family val="2"/>
        <charset val="1"/>
      </font>
      <fill>
        <patternFill>
          <bgColor rgb="FFC6EFCE"/>
        </patternFill>
      </fill>
    </dxf>
    <dxf>
      <font>
        <sz val="12"/>
        <color rgb="FF9C5700"/>
        <name val="Calibri"/>
        <family val="2"/>
        <charset val="1"/>
      </font>
      <fill>
        <patternFill>
          <bgColor rgb="FFFFEB9C"/>
        </patternFill>
      </fill>
    </dxf>
    <dxf>
      <font>
        <sz val="12"/>
        <color rgb="FF9C0006"/>
        <name val="Calibri"/>
        <family val="2"/>
        <charset val="1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E699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BFBFBF"/>
      <rgbColor rgb="FF808080"/>
      <rgbColor rgb="FF5B9BD5"/>
      <rgbColor rgb="FF993366"/>
      <rgbColor rgb="FFFFF2CC"/>
      <rgbColor rgb="FFDEEBF7"/>
      <rgbColor rgb="FF660066"/>
      <rgbColor rgb="FFEDEDED"/>
      <rgbColor rgb="FF0066CC"/>
      <rgbColor rgb="FFB4C7E7"/>
      <rgbColor rgb="FF000080"/>
      <rgbColor rgb="FFFF00FF"/>
      <rgbColor rgb="FFE7E6E6"/>
      <rgbColor rgb="FF00FFFF"/>
      <rgbColor rgb="FF800080"/>
      <rgbColor rgb="FF800000"/>
      <rgbColor rgb="FF008080"/>
      <rgbColor rgb="FF0000FF"/>
      <rgbColor rgb="FF00CCFF"/>
      <rgbColor rgb="FFE2F0D9"/>
      <rgbColor rgb="FFC6EFCE"/>
      <rgbColor rgb="FFFFEB9C"/>
      <rgbColor rgb="FFC5E0B4"/>
      <rgbColor rgb="FFDBDBDB"/>
      <rgbColor rgb="FFD9D9D9"/>
      <rgbColor rgb="FFFFC7CE"/>
      <rgbColor rgb="FF3366FF"/>
      <rgbColor rgb="FF33CCCC"/>
      <rgbColor rgb="FFF2F2F2"/>
      <rgbColor rgb="FFFBE5D6"/>
      <rgbColor rgb="FFFF9900"/>
      <rgbColor rgb="FFFF6600"/>
      <rgbColor rgb="FF666699"/>
      <rgbColor rgb="FFDAE3F3"/>
      <rgbColor rgb="FF003366"/>
      <rgbColor rgb="FF339966"/>
      <rgbColor rgb="FF003300"/>
      <rgbColor rgb="FF333300"/>
      <rgbColor rgb="FF9C57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ME381"/>
  <sheetViews>
    <sheetView zoomScale="110" zoomScaleNormal="110" zoomScalePageLayoutView="400" workbookViewId="0">
      <selection activeCell="E369" sqref="E369"/>
    </sheetView>
  </sheetViews>
  <sheetFormatPr baseColWidth="10" defaultColWidth="0" defaultRowHeight="15.5" x14ac:dyDescent="0.35"/>
  <cols>
    <col min="1" max="1" width="3.83203125" style="1" customWidth="1"/>
    <col min="2" max="2" width="6.1640625" style="2" customWidth="1"/>
    <col min="3" max="3" width="5.1640625" style="2" customWidth="1"/>
    <col min="4" max="4" width="3.83203125" style="2" customWidth="1"/>
    <col min="5" max="5" width="43" style="2" customWidth="1"/>
    <col min="6" max="6" width="44" style="2" customWidth="1"/>
    <col min="7" max="7" width="34.6640625" style="2" customWidth="1"/>
    <col min="8" max="8" width="16.83203125" style="2" customWidth="1"/>
    <col min="9" max="9" width="24.33203125" style="2" customWidth="1"/>
    <col min="10" max="10" width="16.83203125" style="2" customWidth="1"/>
    <col min="11" max="12" width="10.83203125" style="2" customWidth="1"/>
    <col min="13" max="13" width="0" style="2" hidden="1" customWidth="1"/>
    <col min="14" max="18" width="10.83203125" style="2" customWidth="1"/>
    <col min="19" max="19" width="15" style="2" customWidth="1"/>
    <col min="20" max="20" width="10.83203125" style="2" customWidth="1"/>
    <col min="21" max="21" width="13.33203125" style="2" customWidth="1"/>
    <col min="22" max="23" width="0" style="2" hidden="1" customWidth="1"/>
    <col min="24" max="24" width="10.83203125" style="2" hidden="1" customWidth="1"/>
    <col min="25" max="27" width="0" style="2" hidden="1" customWidth="1"/>
    <col min="28" max="28" width="10.83203125" style="2" hidden="1" customWidth="1"/>
    <col min="29" max="64" width="0" style="2" hidden="1" customWidth="1"/>
    <col min="65" max="65" width="10.83203125" style="2" hidden="1" customWidth="1"/>
    <col min="66" max="1003" width="0" style="2" hidden="1" customWidth="1"/>
    <col min="1004" max="1019" width="0" hidden="1" customWidth="1"/>
    <col min="1020" max="16384" width="10.83203125" hidden="1"/>
  </cols>
  <sheetData>
    <row r="1" spans="1:64" ht="80" customHeight="1" thickBot="1" x14ac:dyDescent="0.4">
      <c r="F1" s="3" t="s">
        <v>264</v>
      </c>
    </row>
    <row r="2" spans="1:64" s="8" customFormat="1" ht="17" customHeight="1" thickBot="1" x14ac:dyDescent="0.35">
      <c r="A2" s="4"/>
      <c r="B2" s="5"/>
      <c r="C2" s="5"/>
      <c r="D2" s="5"/>
      <c r="E2" s="5"/>
      <c r="F2" s="179" t="s">
        <v>0</v>
      </c>
      <c r="G2" s="179"/>
      <c r="H2" s="179"/>
      <c r="I2" s="179"/>
      <c r="J2" s="179"/>
      <c r="K2" s="180" t="s">
        <v>1</v>
      </c>
      <c r="L2" s="180"/>
      <c r="M2" s="180"/>
      <c r="N2" s="180"/>
      <c r="O2" s="180"/>
      <c r="P2" s="180"/>
      <c r="Q2" s="180"/>
      <c r="R2" s="180"/>
      <c r="S2" s="133" t="s">
        <v>18</v>
      </c>
      <c r="T2" s="6"/>
      <c r="U2" s="7"/>
      <c r="BK2" s="134"/>
      <c r="BL2" s="134"/>
    </row>
    <row r="3" spans="1:64" s="18" customFormat="1" ht="16" customHeight="1" thickBot="1" x14ac:dyDescent="0.35">
      <c r="A3" s="9"/>
      <c r="B3" s="10" t="s">
        <v>2</v>
      </c>
      <c r="C3" s="11" t="s">
        <v>3</v>
      </c>
      <c r="D3" s="10" t="s">
        <v>4</v>
      </c>
      <c r="E3" s="10" t="s">
        <v>5</v>
      </c>
      <c r="F3" s="12" t="s">
        <v>6</v>
      </c>
      <c r="G3" s="13" t="s">
        <v>7</v>
      </c>
      <c r="H3" s="13" t="s">
        <v>8</v>
      </c>
      <c r="I3" s="13" t="s">
        <v>9</v>
      </c>
      <c r="J3" s="14" t="s">
        <v>10</v>
      </c>
      <c r="K3" s="15" t="s">
        <v>11</v>
      </c>
      <c r="L3" s="16" t="s">
        <v>110</v>
      </c>
      <c r="M3" s="16" t="s">
        <v>12</v>
      </c>
      <c r="N3" s="16" t="s">
        <v>13</v>
      </c>
      <c r="O3" s="16" t="s">
        <v>14</v>
      </c>
      <c r="P3" s="16" t="s">
        <v>15</v>
      </c>
      <c r="Q3" s="16" t="s">
        <v>16</v>
      </c>
      <c r="R3" s="17" t="s">
        <v>17</v>
      </c>
      <c r="S3" s="132"/>
      <c r="U3" s="19" t="s">
        <v>19</v>
      </c>
      <c r="BK3" s="135"/>
      <c r="BL3" s="135"/>
    </row>
    <row r="4" spans="1:64" s="8" customFormat="1" ht="16" customHeight="1" thickBot="1" x14ac:dyDescent="0.35">
      <c r="A4" s="181" t="s">
        <v>20</v>
      </c>
      <c r="B4" s="20">
        <f>DATE(2024,1,1)</f>
        <v>45292</v>
      </c>
      <c r="C4" s="182">
        <f>WEEKNUM(B4,21)</f>
        <v>1</v>
      </c>
      <c r="D4" s="21" t="s">
        <v>24</v>
      </c>
      <c r="E4" s="77" t="s">
        <v>22</v>
      </c>
      <c r="F4" s="23"/>
      <c r="G4" s="24"/>
      <c r="H4" s="24"/>
      <c r="I4" s="24"/>
      <c r="J4" s="25"/>
      <c r="K4" s="23"/>
      <c r="L4" s="24"/>
      <c r="M4" s="24"/>
      <c r="N4" s="24"/>
      <c r="O4" s="24"/>
      <c r="P4" s="24"/>
      <c r="Q4" s="26"/>
      <c r="R4" s="26"/>
      <c r="S4" s="27"/>
      <c r="U4" s="19" t="s">
        <v>23</v>
      </c>
      <c r="BK4" s="134"/>
      <c r="BL4" s="134"/>
    </row>
    <row r="5" spans="1:64" s="8" customFormat="1" ht="16" customHeight="1" thickBot="1" x14ac:dyDescent="0.35">
      <c r="A5" s="181"/>
      <c r="B5" s="20">
        <v>45293</v>
      </c>
      <c r="C5" s="183"/>
      <c r="D5" s="21" t="s">
        <v>25</v>
      </c>
      <c r="E5" s="45"/>
      <c r="F5" s="23"/>
      <c r="G5" s="24"/>
      <c r="H5" s="24"/>
      <c r="I5" s="24"/>
      <c r="J5" s="25"/>
      <c r="K5" s="23"/>
      <c r="L5" s="24"/>
      <c r="M5" s="24"/>
      <c r="N5" s="24"/>
      <c r="O5" s="24"/>
      <c r="P5" s="24"/>
      <c r="Q5" s="26"/>
      <c r="R5" s="26"/>
      <c r="S5" s="27"/>
      <c r="BK5" s="134"/>
      <c r="BL5" s="134"/>
    </row>
    <row r="6" spans="1:64" s="8" customFormat="1" ht="16" customHeight="1" thickBot="1" x14ac:dyDescent="0.35">
      <c r="A6" s="181"/>
      <c r="B6" s="20">
        <v>45294</v>
      </c>
      <c r="C6" s="183"/>
      <c r="D6" s="21" t="s">
        <v>26</v>
      </c>
      <c r="E6" s="29"/>
      <c r="F6" s="23"/>
      <c r="G6" s="24"/>
      <c r="H6" s="24"/>
      <c r="I6" s="24"/>
      <c r="J6" s="25"/>
      <c r="K6" s="23"/>
      <c r="L6" s="24"/>
      <c r="M6" s="24"/>
      <c r="N6" s="24"/>
      <c r="O6" s="24"/>
      <c r="P6" s="24"/>
      <c r="Q6" s="26"/>
      <c r="R6" s="25"/>
      <c r="S6" s="27"/>
      <c r="BK6" s="134"/>
      <c r="BL6" s="134"/>
    </row>
    <row r="7" spans="1:64" s="8" customFormat="1" ht="16" customHeight="1" thickBot="1" x14ac:dyDescent="0.35">
      <c r="A7" s="181"/>
      <c r="B7" s="20">
        <v>45295</v>
      </c>
      <c r="C7" s="183"/>
      <c r="D7" s="21" t="s">
        <v>28</v>
      </c>
      <c r="E7" s="29" t="s">
        <v>27</v>
      </c>
      <c r="F7" s="23"/>
      <c r="G7" s="24"/>
      <c r="H7" s="24"/>
      <c r="I7" s="24"/>
      <c r="J7" s="25"/>
      <c r="K7" s="23"/>
      <c r="L7" s="24"/>
      <c r="M7" s="24"/>
      <c r="N7" s="24"/>
      <c r="O7" s="24"/>
      <c r="P7" s="24"/>
      <c r="Q7" s="26"/>
      <c r="R7" s="25"/>
      <c r="S7" s="27"/>
      <c r="BK7" s="134"/>
      <c r="BL7" s="134"/>
    </row>
    <row r="8" spans="1:64" s="8" customFormat="1" ht="16" customHeight="1" thickBot="1" x14ac:dyDescent="0.35">
      <c r="A8" s="181"/>
      <c r="B8" s="20">
        <v>45296</v>
      </c>
      <c r="C8" s="183"/>
      <c r="D8" s="21" t="s">
        <v>29</v>
      </c>
      <c r="E8" s="29" t="s">
        <v>125</v>
      </c>
      <c r="F8" s="23"/>
      <c r="G8" s="24"/>
      <c r="H8" s="24"/>
      <c r="I8" s="24"/>
      <c r="J8" s="25"/>
      <c r="K8" s="23"/>
      <c r="L8" s="24"/>
      <c r="M8" s="24"/>
      <c r="N8" s="24"/>
      <c r="O8" s="24"/>
      <c r="P8" s="24"/>
      <c r="Q8" s="26"/>
      <c r="R8" s="25"/>
      <c r="S8" s="27"/>
      <c r="BK8" s="134"/>
      <c r="BL8" s="134"/>
    </row>
    <row r="9" spans="1:64" s="8" customFormat="1" ht="16" customHeight="1" thickBot="1" x14ac:dyDescent="0.35">
      <c r="A9" s="181"/>
      <c r="B9" s="155">
        <v>45297</v>
      </c>
      <c r="C9" s="183"/>
      <c r="D9" s="173" t="s">
        <v>30</v>
      </c>
      <c r="E9" s="172" t="s">
        <v>126</v>
      </c>
      <c r="F9" s="23"/>
      <c r="G9" s="24"/>
      <c r="H9" s="24"/>
      <c r="I9" s="24"/>
      <c r="J9" s="25"/>
      <c r="K9" s="23"/>
      <c r="L9" s="24"/>
      <c r="M9" s="24"/>
      <c r="N9" s="24"/>
      <c r="O9" s="24"/>
      <c r="P9" s="24"/>
      <c r="Q9" s="26"/>
      <c r="R9" s="25"/>
      <c r="S9" s="27"/>
      <c r="BK9" s="134"/>
      <c r="BL9" s="134"/>
    </row>
    <row r="10" spans="1:64" s="8" customFormat="1" ht="16" customHeight="1" thickBot="1" x14ac:dyDescent="0.35">
      <c r="A10" s="181"/>
      <c r="B10" s="20">
        <v>45298</v>
      </c>
      <c r="C10" s="184"/>
      <c r="D10" s="21" t="s">
        <v>21</v>
      </c>
      <c r="E10" s="73"/>
      <c r="F10" s="23"/>
      <c r="G10" s="24"/>
      <c r="H10" s="24"/>
      <c r="I10" s="24"/>
      <c r="J10" s="25"/>
      <c r="K10" s="23"/>
      <c r="L10" s="24"/>
      <c r="M10" s="24"/>
      <c r="N10" s="24"/>
      <c r="O10" s="24"/>
      <c r="P10" s="24"/>
      <c r="Q10" s="26"/>
      <c r="R10" s="25"/>
      <c r="S10" s="27"/>
      <c r="BK10" s="134"/>
      <c r="BL10" s="134"/>
    </row>
    <row r="11" spans="1:64" s="8" customFormat="1" ht="16" customHeight="1" thickBot="1" x14ac:dyDescent="0.35">
      <c r="A11" s="181"/>
      <c r="B11" s="20">
        <v>45299</v>
      </c>
      <c r="C11" s="182">
        <f>WEEKNUM(B11,21)</f>
        <v>2</v>
      </c>
      <c r="D11" s="76" t="s">
        <v>24</v>
      </c>
      <c r="E11" s="77" t="s">
        <v>31</v>
      </c>
      <c r="F11" s="72"/>
      <c r="G11" s="24"/>
      <c r="H11" s="24"/>
      <c r="I11" s="24"/>
      <c r="J11" s="25"/>
      <c r="K11" s="23"/>
      <c r="L11" s="24"/>
      <c r="M11" s="24"/>
      <c r="N11" s="24"/>
      <c r="O11" s="24"/>
      <c r="P11" s="24"/>
      <c r="Q11" s="26"/>
      <c r="R11" s="25"/>
      <c r="S11" s="27"/>
      <c r="BK11" s="134"/>
      <c r="BL11" s="134"/>
    </row>
    <row r="12" spans="1:64" s="8" customFormat="1" ht="16" customHeight="1" thickBot="1" x14ac:dyDescent="0.35">
      <c r="A12" s="181"/>
      <c r="B12" s="20">
        <v>45300</v>
      </c>
      <c r="C12" s="183"/>
      <c r="D12" s="81" t="s">
        <v>25</v>
      </c>
      <c r="E12" s="45" t="s">
        <v>128</v>
      </c>
      <c r="F12" s="23"/>
      <c r="G12" s="24"/>
      <c r="H12" s="24"/>
      <c r="I12" s="24"/>
      <c r="J12" s="25"/>
      <c r="K12" s="23"/>
      <c r="L12" s="24"/>
      <c r="M12" s="24"/>
      <c r="N12" s="24"/>
      <c r="O12" s="24"/>
      <c r="P12" s="24"/>
      <c r="Q12" s="26"/>
      <c r="R12" s="25"/>
      <c r="S12" s="27"/>
      <c r="U12" s="139"/>
      <c r="BK12" s="134"/>
      <c r="BL12" s="134"/>
    </row>
    <row r="13" spans="1:64" s="8" customFormat="1" ht="16" customHeight="1" thickBot="1" x14ac:dyDescent="0.35">
      <c r="A13" s="181"/>
      <c r="B13" s="20">
        <v>45301</v>
      </c>
      <c r="C13" s="183"/>
      <c r="D13" s="28" t="s">
        <v>26</v>
      </c>
      <c r="E13" s="28" t="s">
        <v>127</v>
      </c>
      <c r="F13" s="23"/>
      <c r="G13" s="24"/>
      <c r="H13" s="24"/>
      <c r="I13" s="24"/>
      <c r="J13" s="25"/>
      <c r="K13" s="23"/>
      <c r="L13" s="24"/>
      <c r="M13" s="24"/>
      <c r="N13" s="24"/>
      <c r="O13" s="24"/>
      <c r="P13" s="24"/>
      <c r="Q13" s="26"/>
      <c r="R13" s="25"/>
      <c r="S13" s="27"/>
      <c r="U13" s="139"/>
      <c r="BK13" s="134"/>
      <c r="BL13" s="134"/>
    </row>
    <row r="14" spans="1:64" s="8" customFormat="1" ht="16" customHeight="1" thickBot="1" x14ac:dyDescent="0.35">
      <c r="A14" s="181"/>
      <c r="B14" s="20">
        <v>45302</v>
      </c>
      <c r="C14" s="183"/>
      <c r="D14" s="28" t="s">
        <v>28</v>
      </c>
      <c r="E14" s="29"/>
      <c r="F14" s="23"/>
      <c r="G14" s="24"/>
      <c r="H14" s="24"/>
      <c r="I14" s="24"/>
      <c r="J14" s="25"/>
      <c r="K14" s="23"/>
      <c r="L14" s="24"/>
      <c r="M14" s="24"/>
      <c r="N14" s="24"/>
      <c r="O14" s="24"/>
      <c r="P14" s="24"/>
      <c r="Q14" s="26"/>
      <c r="R14" s="25"/>
      <c r="S14" s="27"/>
      <c r="U14" s="139"/>
      <c r="BK14" s="134"/>
      <c r="BL14" s="134"/>
    </row>
    <row r="15" spans="1:64" s="8" customFormat="1" ht="16" customHeight="1" thickBot="1" x14ac:dyDescent="0.35">
      <c r="A15" s="181"/>
      <c r="B15" s="20">
        <v>45303</v>
      </c>
      <c r="C15" s="183"/>
      <c r="D15" s="28" t="s">
        <v>29</v>
      </c>
      <c r="E15" s="29"/>
      <c r="F15" s="23"/>
      <c r="G15" s="24"/>
      <c r="H15" s="24"/>
      <c r="I15" s="24"/>
      <c r="J15" s="25"/>
      <c r="K15" s="23"/>
      <c r="L15" s="24"/>
      <c r="M15" s="24"/>
      <c r="N15" s="24"/>
      <c r="O15" s="24"/>
      <c r="P15" s="24"/>
      <c r="Q15" s="26"/>
      <c r="R15" s="25"/>
      <c r="S15" s="27"/>
      <c r="U15" s="139"/>
      <c r="BK15" s="134"/>
      <c r="BL15" s="134"/>
    </row>
    <row r="16" spans="1:64" s="8" customFormat="1" ht="16" customHeight="1" thickBot="1" x14ac:dyDescent="0.35">
      <c r="A16" s="181"/>
      <c r="B16" s="20">
        <v>45304</v>
      </c>
      <c r="C16" s="183"/>
      <c r="D16" s="28" t="s">
        <v>30</v>
      </c>
      <c r="E16" s="29" t="s">
        <v>129</v>
      </c>
      <c r="F16" s="23"/>
      <c r="G16" s="24"/>
      <c r="H16" s="24"/>
      <c r="I16" s="24"/>
      <c r="J16" s="25"/>
      <c r="K16" s="23"/>
      <c r="L16" s="24"/>
      <c r="M16" s="24"/>
      <c r="N16" s="24"/>
      <c r="O16" s="24"/>
      <c r="P16" s="24"/>
      <c r="Q16" s="26"/>
      <c r="R16" s="25"/>
      <c r="S16" s="27"/>
      <c r="U16" s="139"/>
      <c r="BK16" s="134"/>
      <c r="BL16" s="134"/>
    </row>
    <row r="17" spans="1:64" s="8" customFormat="1" ht="16" customHeight="1" thickBot="1" x14ac:dyDescent="0.35">
      <c r="A17" s="181"/>
      <c r="B17" s="20">
        <v>45305</v>
      </c>
      <c r="C17" s="184"/>
      <c r="D17" s="74" t="s">
        <v>21</v>
      </c>
      <c r="E17" s="22"/>
      <c r="F17" s="23"/>
      <c r="G17" s="24"/>
      <c r="H17" s="24"/>
      <c r="I17" s="24"/>
      <c r="J17" s="25"/>
      <c r="K17" s="23"/>
      <c r="L17" s="24"/>
      <c r="M17" s="24"/>
      <c r="N17" s="24"/>
      <c r="O17" s="24"/>
      <c r="P17" s="24"/>
      <c r="Q17" s="26"/>
      <c r="R17" s="25"/>
      <c r="S17" s="27"/>
      <c r="U17" s="139"/>
      <c r="BK17" s="134"/>
      <c r="BL17" s="134"/>
    </row>
    <row r="18" spans="1:64" s="8" customFormat="1" ht="16" customHeight="1" thickBot="1" x14ac:dyDescent="0.35">
      <c r="A18" s="181"/>
      <c r="B18" s="20">
        <v>45306</v>
      </c>
      <c r="C18" s="182">
        <f>WEEKNUM(B18,21)</f>
        <v>3</v>
      </c>
      <c r="D18" s="32" t="s">
        <v>24</v>
      </c>
      <c r="E18" s="77" t="s">
        <v>130</v>
      </c>
      <c r="F18" s="23"/>
      <c r="G18" s="24"/>
      <c r="H18" s="24"/>
      <c r="I18" s="24"/>
      <c r="J18" s="25"/>
      <c r="K18" s="23"/>
      <c r="L18" s="24"/>
      <c r="M18" s="24"/>
      <c r="N18" s="24"/>
      <c r="O18" s="24"/>
      <c r="P18" s="24"/>
      <c r="Q18" s="26"/>
      <c r="R18" s="25"/>
      <c r="S18" s="27"/>
      <c r="U18" s="139"/>
      <c r="BK18" s="134"/>
      <c r="BL18" s="134"/>
    </row>
    <row r="19" spans="1:64" s="8" customFormat="1" ht="16" customHeight="1" thickBot="1" x14ac:dyDescent="0.35">
      <c r="A19" s="181"/>
      <c r="B19" s="20">
        <v>45307</v>
      </c>
      <c r="C19" s="183"/>
      <c r="D19" s="28" t="s">
        <v>25</v>
      </c>
      <c r="E19" s="45"/>
      <c r="F19" s="23"/>
      <c r="G19" s="24"/>
      <c r="H19" s="24"/>
      <c r="I19" s="24"/>
      <c r="J19" s="25"/>
      <c r="K19" s="23"/>
      <c r="L19" s="24"/>
      <c r="M19" s="24"/>
      <c r="N19" s="24"/>
      <c r="O19" s="24"/>
      <c r="P19" s="24"/>
      <c r="Q19" s="26"/>
      <c r="R19" s="25"/>
      <c r="S19" s="27"/>
      <c r="U19" s="139"/>
      <c r="BK19" s="134"/>
      <c r="BL19" s="134"/>
    </row>
    <row r="20" spans="1:64" s="8" customFormat="1" ht="16" customHeight="1" thickBot="1" x14ac:dyDescent="0.35">
      <c r="A20" s="181"/>
      <c r="B20" s="20">
        <v>45308</v>
      </c>
      <c r="C20" s="183"/>
      <c r="D20" s="28" t="s">
        <v>26</v>
      </c>
      <c r="E20" s="29" t="s">
        <v>32</v>
      </c>
      <c r="F20" s="23"/>
      <c r="G20" s="24"/>
      <c r="H20" s="24"/>
      <c r="I20" s="24"/>
      <c r="J20" s="25"/>
      <c r="K20" s="23"/>
      <c r="L20" s="24"/>
      <c r="M20" s="24"/>
      <c r="N20" s="24"/>
      <c r="O20" s="24"/>
      <c r="P20" s="24"/>
      <c r="Q20" s="26"/>
      <c r="R20" s="25"/>
      <c r="S20" s="27"/>
      <c r="U20" s="139"/>
      <c r="BK20" s="134"/>
      <c r="BL20" s="134"/>
    </row>
    <row r="21" spans="1:64" s="8" customFormat="1" ht="16" customHeight="1" thickBot="1" x14ac:dyDescent="0.35">
      <c r="A21" s="181"/>
      <c r="B21" s="20">
        <v>45309</v>
      </c>
      <c r="C21" s="183"/>
      <c r="D21" s="28" t="s">
        <v>28</v>
      </c>
      <c r="E21" s="28"/>
      <c r="F21" s="23"/>
      <c r="G21" s="24"/>
      <c r="H21" s="24"/>
      <c r="I21" s="24"/>
      <c r="J21" s="25"/>
      <c r="K21" s="23"/>
      <c r="L21" s="24"/>
      <c r="M21" s="24"/>
      <c r="N21" s="24"/>
      <c r="O21" s="24"/>
      <c r="P21" s="24"/>
      <c r="Q21" s="26"/>
      <c r="R21" s="25"/>
      <c r="S21" s="27"/>
      <c r="U21" s="139"/>
      <c r="BK21" s="134"/>
      <c r="BL21" s="134"/>
    </row>
    <row r="22" spans="1:64" s="8" customFormat="1" ht="16" customHeight="1" thickBot="1" x14ac:dyDescent="0.35">
      <c r="A22" s="181"/>
      <c r="B22" s="20">
        <v>45310</v>
      </c>
      <c r="C22" s="183"/>
      <c r="D22" s="28" t="s">
        <v>29</v>
      </c>
      <c r="E22" s="29"/>
      <c r="F22" s="23"/>
      <c r="G22" s="24"/>
      <c r="H22" s="24"/>
      <c r="I22" s="24"/>
      <c r="J22" s="25"/>
      <c r="K22" s="23"/>
      <c r="L22" s="24"/>
      <c r="M22" s="24"/>
      <c r="N22" s="24"/>
      <c r="O22" s="24"/>
      <c r="P22" s="24"/>
      <c r="Q22" s="26"/>
      <c r="R22" s="25"/>
      <c r="S22" s="27"/>
      <c r="U22" s="139"/>
      <c r="BK22" s="134"/>
      <c r="BL22" s="134"/>
    </row>
    <row r="23" spans="1:64" s="8" customFormat="1" ht="16" customHeight="1" thickBot="1" x14ac:dyDescent="0.35">
      <c r="A23" s="181"/>
      <c r="B23" s="20">
        <v>45311</v>
      </c>
      <c r="C23" s="183"/>
      <c r="D23" s="28" t="s">
        <v>30</v>
      </c>
      <c r="E23" s="29"/>
      <c r="F23" s="23"/>
      <c r="G23" s="24"/>
      <c r="H23" s="24"/>
      <c r="I23" s="24"/>
      <c r="J23" s="25"/>
      <c r="K23" s="23"/>
      <c r="L23" s="24"/>
      <c r="M23" s="24"/>
      <c r="N23" s="24"/>
      <c r="O23" s="24"/>
      <c r="P23" s="24"/>
      <c r="Q23" s="26"/>
      <c r="R23" s="25"/>
      <c r="S23" s="27"/>
      <c r="U23" s="139"/>
      <c r="BK23" s="134"/>
      <c r="BL23" s="134"/>
    </row>
    <row r="24" spans="1:64" s="8" customFormat="1" ht="16" customHeight="1" thickBot="1" x14ac:dyDescent="0.35">
      <c r="A24" s="181"/>
      <c r="B24" s="20">
        <v>45312</v>
      </c>
      <c r="C24" s="184"/>
      <c r="D24" s="30" t="s">
        <v>21</v>
      </c>
      <c r="E24" s="73" t="s">
        <v>33</v>
      </c>
      <c r="F24" s="23"/>
      <c r="G24" s="24"/>
      <c r="H24" s="24"/>
      <c r="I24" s="24"/>
      <c r="J24" s="25"/>
      <c r="K24" s="23"/>
      <c r="L24" s="24"/>
      <c r="M24" s="24"/>
      <c r="N24" s="24"/>
      <c r="O24" s="24"/>
      <c r="P24" s="24"/>
      <c r="Q24" s="26"/>
      <c r="R24" s="25"/>
      <c r="S24" s="27"/>
      <c r="U24" s="139"/>
      <c r="BK24" s="134"/>
      <c r="BL24" s="134"/>
    </row>
    <row r="25" spans="1:64" s="8" customFormat="1" ht="16" customHeight="1" thickBot="1" x14ac:dyDescent="0.35">
      <c r="A25" s="181"/>
      <c r="B25" s="20">
        <v>45313</v>
      </c>
      <c r="C25" s="182">
        <f>WEEKNUM(B25,21)</f>
        <v>4</v>
      </c>
      <c r="D25" s="76" t="s">
        <v>24</v>
      </c>
      <c r="E25" s="77" t="s">
        <v>132</v>
      </c>
      <c r="F25" s="23"/>
      <c r="G25" s="24"/>
      <c r="H25" s="24"/>
      <c r="I25" s="24"/>
      <c r="J25" s="25"/>
      <c r="K25" s="23"/>
      <c r="L25" s="24"/>
      <c r="M25" s="24"/>
      <c r="N25" s="24"/>
      <c r="O25" s="24"/>
      <c r="P25" s="24"/>
      <c r="Q25" s="26"/>
      <c r="R25" s="25"/>
      <c r="S25" s="27"/>
      <c r="U25" s="139"/>
      <c r="BK25" s="134"/>
      <c r="BL25" s="134"/>
    </row>
    <row r="26" spans="1:64" s="8" customFormat="1" ht="16" customHeight="1" thickBot="1" x14ac:dyDescent="0.35">
      <c r="A26" s="181"/>
      <c r="B26" s="20">
        <v>45314</v>
      </c>
      <c r="C26" s="183"/>
      <c r="D26" s="81" t="s">
        <v>25</v>
      </c>
      <c r="E26" s="31"/>
      <c r="F26" s="23"/>
      <c r="G26" s="24"/>
      <c r="H26" s="24"/>
      <c r="I26" s="24"/>
      <c r="J26" s="25"/>
      <c r="K26" s="23"/>
      <c r="L26" s="24"/>
      <c r="M26" s="24"/>
      <c r="N26" s="24"/>
      <c r="O26" s="24"/>
      <c r="P26" s="24"/>
      <c r="Q26" s="26"/>
      <c r="R26" s="25"/>
      <c r="S26" s="27"/>
      <c r="U26" s="139"/>
      <c r="BK26" s="134"/>
      <c r="BL26" s="134"/>
    </row>
    <row r="27" spans="1:64" s="8" customFormat="1" ht="16" customHeight="1" thickBot="1" x14ac:dyDescent="0.35">
      <c r="A27" s="181"/>
      <c r="B27" s="20">
        <v>45315</v>
      </c>
      <c r="C27" s="183"/>
      <c r="D27" s="28" t="s">
        <v>26</v>
      </c>
      <c r="E27" s="29" t="s">
        <v>34</v>
      </c>
      <c r="F27" s="23"/>
      <c r="G27" s="24"/>
      <c r="H27" s="24"/>
      <c r="I27" s="24"/>
      <c r="J27" s="25"/>
      <c r="K27" s="23"/>
      <c r="L27" s="24"/>
      <c r="M27" s="24"/>
      <c r="N27" s="24"/>
      <c r="O27" s="24"/>
      <c r="P27" s="24"/>
      <c r="Q27" s="26"/>
      <c r="R27" s="25"/>
      <c r="S27" s="27"/>
      <c r="U27" s="139"/>
      <c r="BK27" s="134"/>
      <c r="BL27" s="134"/>
    </row>
    <row r="28" spans="1:64" s="8" customFormat="1" ht="16" customHeight="1" thickBot="1" x14ac:dyDescent="0.35">
      <c r="A28" s="181"/>
      <c r="B28" s="20">
        <v>45316</v>
      </c>
      <c r="C28" s="183"/>
      <c r="D28" s="28" t="s">
        <v>28</v>
      </c>
      <c r="E28" s="29" t="s">
        <v>258</v>
      </c>
      <c r="F28" s="23"/>
      <c r="G28" s="24"/>
      <c r="H28" s="24"/>
      <c r="I28" s="24"/>
      <c r="J28" s="25"/>
      <c r="K28" s="23"/>
      <c r="L28" s="24"/>
      <c r="M28" s="24"/>
      <c r="N28" s="24"/>
      <c r="O28" s="24"/>
      <c r="P28" s="24"/>
      <c r="Q28" s="26"/>
      <c r="R28" s="25"/>
      <c r="S28" s="27"/>
      <c r="U28" s="139"/>
      <c r="BK28" s="134"/>
      <c r="BL28" s="134"/>
    </row>
    <row r="29" spans="1:64" s="8" customFormat="1" ht="16" customHeight="1" thickBot="1" x14ac:dyDescent="0.35">
      <c r="A29" s="181"/>
      <c r="B29" s="20">
        <v>45317</v>
      </c>
      <c r="C29" s="183"/>
      <c r="D29" s="28" t="s">
        <v>29</v>
      </c>
      <c r="E29" s="29"/>
      <c r="F29" s="23"/>
      <c r="G29" s="24"/>
      <c r="H29" s="24"/>
      <c r="I29" s="24"/>
      <c r="J29" s="25"/>
      <c r="K29" s="23"/>
      <c r="L29" s="24"/>
      <c r="M29" s="24"/>
      <c r="N29" s="24"/>
      <c r="O29" s="24"/>
      <c r="P29" s="24"/>
      <c r="Q29" s="26"/>
      <c r="R29" s="25"/>
      <c r="S29" s="27"/>
      <c r="U29" s="139"/>
      <c r="BK29" s="134"/>
      <c r="BL29" s="134"/>
    </row>
    <row r="30" spans="1:64" s="8" customFormat="1" ht="16" customHeight="1" thickBot="1" x14ac:dyDescent="0.35">
      <c r="A30" s="181"/>
      <c r="B30" s="20">
        <v>45318</v>
      </c>
      <c r="C30" s="183"/>
      <c r="D30" s="28" t="s">
        <v>30</v>
      </c>
      <c r="E30" s="29" t="s">
        <v>35</v>
      </c>
      <c r="F30" s="23"/>
      <c r="G30" s="24"/>
      <c r="H30" s="24"/>
      <c r="I30" s="24"/>
      <c r="J30" s="25"/>
      <c r="K30" s="23"/>
      <c r="L30" s="24"/>
      <c r="M30" s="24"/>
      <c r="N30" s="24"/>
      <c r="O30" s="24"/>
      <c r="P30" s="24"/>
      <c r="Q30" s="26"/>
      <c r="R30" s="25"/>
      <c r="S30" s="27"/>
      <c r="T30" s="138"/>
      <c r="U30" s="139"/>
      <c r="BK30" s="134"/>
      <c r="BL30" s="134"/>
    </row>
    <row r="31" spans="1:64" s="8" customFormat="1" ht="16" customHeight="1" thickBot="1" x14ac:dyDescent="0.35">
      <c r="A31" s="181"/>
      <c r="B31" s="20">
        <v>45319</v>
      </c>
      <c r="C31" s="184"/>
      <c r="D31" s="80" t="s">
        <v>21</v>
      </c>
      <c r="E31" s="73" t="s">
        <v>36</v>
      </c>
      <c r="F31" s="23"/>
      <c r="G31" s="24"/>
      <c r="H31" s="24"/>
      <c r="I31" s="24"/>
      <c r="J31" s="25"/>
      <c r="K31" s="23"/>
      <c r="L31" s="24"/>
      <c r="M31" s="24"/>
      <c r="N31" s="24"/>
      <c r="O31" s="24"/>
      <c r="P31" s="24"/>
      <c r="Q31" s="26"/>
      <c r="R31" s="25"/>
      <c r="S31" s="27"/>
      <c r="T31" s="138"/>
      <c r="U31" s="139"/>
      <c r="BK31" s="134"/>
      <c r="BL31" s="134"/>
    </row>
    <row r="32" spans="1:64" s="8" customFormat="1" ht="16" customHeight="1" thickBot="1" x14ac:dyDescent="0.35">
      <c r="A32" s="181"/>
      <c r="B32" s="20">
        <v>45320</v>
      </c>
      <c r="C32" s="182">
        <f>WEEKNUM(B32,21)</f>
        <v>5</v>
      </c>
      <c r="D32" s="76" t="s">
        <v>24</v>
      </c>
      <c r="E32" s="77"/>
      <c r="F32" s="23"/>
      <c r="G32" s="24"/>
      <c r="H32" s="24"/>
      <c r="I32" s="24"/>
      <c r="J32" s="25"/>
      <c r="K32" s="23"/>
      <c r="L32" s="24"/>
      <c r="M32" s="24"/>
      <c r="N32" s="24"/>
      <c r="O32" s="24"/>
      <c r="P32" s="24"/>
      <c r="Q32" s="26"/>
      <c r="R32" s="25"/>
      <c r="S32" s="27"/>
      <c r="T32" s="138"/>
      <c r="U32" s="139"/>
      <c r="BK32" s="134"/>
      <c r="BL32" s="134"/>
    </row>
    <row r="33" spans="1:64" s="8" customFormat="1" ht="16" customHeight="1" thickBot="1" x14ac:dyDescent="0.35">
      <c r="A33" s="181"/>
      <c r="B33" s="20">
        <v>45321</v>
      </c>
      <c r="C33" s="183"/>
      <c r="D33" s="28" t="s">
        <v>25</v>
      </c>
      <c r="E33" s="82"/>
      <c r="F33" s="23"/>
      <c r="G33" s="24"/>
      <c r="H33" s="24"/>
      <c r="I33" s="24"/>
      <c r="J33" s="25"/>
      <c r="K33" s="23"/>
      <c r="L33" s="24"/>
      <c r="M33" s="24"/>
      <c r="N33" s="24"/>
      <c r="O33" s="24"/>
      <c r="P33" s="24"/>
      <c r="Q33" s="26"/>
      <c r="R33" s="25"/>
      <c r="S33" s="27"/>
      <c r="T33" s="138"/>
      <c r="U33" s="139"/>
      <c r="BK33" s="134"/>
      <c r="BL33" s="134"/>
    </row>
    <row r="34" spans="1:64" s="8" customFormat="1" ht="16" customHeight="1" thickBot="1" x14ac:dyDescent="0.35">
      <c r="A34" s="181"/>
      <c r="B34" s="70">
        <v>45322</v>
      </c>
      <c r="C34" s="183"/>
      <c r="D34" s="79" t="s">
        <v>26</v>
      </c>
      <c r="E34" s="123"/>
      <c r="F34" s="91"/>
      <c r="G34" s="92"/>
      <c r="H34" s="92"/>
      <c r="I34" s="92"/>
      <c r="J34" s="93"/>
      <c r="K34" s="91"/>
      <c r="L34" s="92"/>
      <c r="M34" s="92"/>
      <c r="N34" s="92"/>
      <c r="O34" s="92"/>
      <c r="P34" s="92"/>
      <c r="Q34" s="94"/>
      <c r="R34" s="93"/>
      <c r="S34" s="95"/>
      <c r="T34" s="138"/>
      <c r="U34" s="139"/>
      <c r="BK34" s="134"/>
      <c r="BL34" s="134"/>
    </row>
    <row r="35" spans="1:64" s="89" customFormat="1" ht="16" customHeight="1" x14ac:dyDescent="0.3">
      <c r="A35" s="186" t="s">
        <v>37</v>
      </c>
      <c r="B35" s="87">
        <v>45323</v>
      </c>
      <c r="C35" s="183"/>
      <c r="D35" s="76" t="s">
        <v>28</v>
      </c>
      <c r="E35" s="83" t="s">
        <v>38</v>
      </c>
      <c r="F35" s="57"/>
      <c r="G35" s="58"/>
      <c r="H35" s="58"/>
      <c r="I35" s="58"/>
      <c r="J35" s="59"/>
      <c r="K35" s="57"/>
      <c r="L35" s="58"/>
      <c r="M35" s="58"/>
      <c r="N35" s="58"/>
      <c r="O35" s="58"/>
      <c r="P35" s="58"/>
      <c r="Q35" s="88"/>
      <c r="R35" s="59"/>
      <c r="S35" s="60"/>
      <c r="T35" s="138"/>
      <c r="U35" s="139"/>
      <c r="BK35" s="146"/>
      <c r="BL35" s="146"/>
    </row>
    <row r="36" spans="1:64" s="8" customFormat="1" ht="16" customHeight="1" x14ac:dyDescent="0.3">
      <c r="A36" s="187"/>
      <c r="B36" s="71">
        <v>45324</v>
      </c>
      <c r="C36" s="183"/>
      <c r="D36" s="74" t="s">
        <v>29</v>
      </c>
      <c r="E36" s="33"/>
      <c r="F36" s="34"/>
      <c r="G36" s="35"/>
      <c r="H36" s="35"/>
      <c r="I36" s="35"/>
      <c r="J36" s="36"/>
      <c r="K36" s="34"/>
      <c r="L36" s="35"/>
      <c r="M36" s="35"/>
      <c r="N36" s="35"/>
      <c r="O36" s="35"/>
      <c r="P36" s="35"/>
      <c r="Q36" s="37"/>
      <c r="R36" s="36"/>
      <c r="S36" s="38"/>
      <c r="T36" s="138"/>
      <c r="U36" s="139"/>
      <c r="BK36" s="134"/>
      <c r="BL36" s="134"/>
    </row>
    <row r="37" spans="1:64" s="8" customFormat="1" ht="16" customHeight="1" x14ac:dyDescent="0.3">
      <c r="A37" s="187"/>
      <c r="B37" s="20">
        <v>45325</v>
      </c>
      <c r="C37" s="183"/>
      <c r="D37" s="28" t="s">
        <v>30</v>
      </c>
      <c r="E37" s="29" t="s">
        <v>133</v>
      </c>
      <c r="F37" s="23"/>
      <c r="G37" s="24"/>
      <c r="H37" s="24"/>
      <c r="I37" s="24"/>
      <c r="J37" s="25"/>
      <c r="K37" s="23"/>
      <c r="L37" s="24"/>
      <c r="M37" s="24"/>
      <c r="N37" s="24"/>
      <c r="O37" s="24"/>
      <c r="P37" s="24"/>
      <c r="Q37" s="26"/>
      <c r="R37" s="25"/>
      <c r="S37" s="27"/>
      <c r="T37" s="138"/>
      <c r="U37" s="139"/>
      <c r="BK37" s="134"/>
      <c r="BL37" s="134"/>
    </row>
    <row r="38" spans="1:64" s="8" customFormat="1" ht="16" customHeight="1" thickBot="1" x14ac:dyDescent="0.35">
      <c r="A38" s="187"/>
      <c r="B38" s="20">
        <v>45326</v>
      </c>
      <c r="C38" s="184"/>
      <c r="D38" s="79" t="s">
        <v>21</v>
      </c>
      <c r="E38" s="73" t="s">
        <v>39</v>
      </c>
      <c r="F38" s="23"/>
      <c r="G38" s="24"/>
      <c r="H38" s="24"/>
      <c r="I38" s="24"/>
      <c r="J38" s="25"/>
      <c r="K38" s="23"/>
      <c r="L38" s="24"/>
      <c r="M38" s="24"/>
      <c r="N38" s="24"/>
      <c r="O38" s="24"/>
      <c r="P38" s="24"/>
      <c r="Q38" s="26"/>
      <c r="R38" s="25"/>
      <c r="S38" s="27"/>
      <c r="T38" s="138"/>
      <c r="U38" s="139"/>
      <c r="BK38" s="134"/>
      <c r="BL38" s="134"/>
    </row>
    <row r="39" spans="1:64" s="8" customFormat="1" ht="16" customHeight="1" x14ac:dyDescent="0.3">
      <c r="A39" s="187"/>
      <c r="B39" s="20">
        <v>45327</v>
      </c>
      <c r="C39" s="182">
        <f>WEEKNUM(B39,21)</f>
        <v>6</v>
      </c>
      <c r="D39" s="76" t="s">
        <v>24</v>
      </c>
      <c r="E39" s="83"/>
      <c r="F39" s="23"/>
      <c r="G39" s="24"/>
      <c r="H39" s="24"/>
      <c r="I39" s="24"/>
      <c r="J39" s="25"/>
      <c r="K39" s="23"/>
      <c r="L39" s="24"/>
      <c r="M39" s="24"/>
      <c r="N39" s="24"/>
      <c r="O39" s="24"/>
      <c r="P39" s="24"/>
      <c r="Q39" s="26"/>
      <c r="R39" s="25"/>
      <c r="S39" s="27"/>
      <c r="T39" s="138"/>
      <c r="U39" s="139"/>
      <c r="BK39" s="134"/>
      <c r="BL39" s="134"/>
    </row>
    <row r="40" spans="1:64" s="8" customFormat="1" ht="16" customHeight="1" x14ac:dyDescent="0.3">
      <c r="A40" s="187"/>
      <c r="B40" s="20">
        <v>45328</v>
      </c>
      <c r="C40" s="183"/>
      <c r="D40" s="81" t="s">
        <v>25</v>
      </c>
      <c r="E40" s="33" t="s">
        <v>136</v>
      </c>
      <c r="F40" s="23"/>
      <c r="G40" s="24"/>
      <c r="H40" s="24"/>
      <c r="I40" s="24"/>
      <c r="J40" s="25"/>
      <c r="K40" s="23"/>
      <c r="L40" s="24"/>
      <c r="M40" s="24"/>
      <c r="N40" s="24"/>
      <c r="O40" s="24"/>
      <c r="P40" s="24"/>
      <c r="Q40" s="26"/>
      <c r="R40" s="25"/>
      <c r="S40" s="27"/>
      <c r="T40" s="138"/>
      <c r="U40" s="139"/>
      <c r="BK40" s="134"/>
      <c r="BL40" s="134"/>
    </row>
    <row r="41" spans="1:64" s="8" customFormat="1" ht="16" customHeight="1" x14ac:dyDescent="0.3">
      <c r="A41" s="187"/>
      <c r="B41" s="20">
        <v>45329</v>
      </c>
      <c r="C41" s="183"/>
      <c r="D41" s="28" t="s">
        <v>26</v>
      </c>
      <c r="E41" s="40"/>
      <c r="F41" s="23"/>
      <c r="G41" s="24"/>
      <c r="H41" s="24"/>
      <c r="I41" s="24"/>
      <c r="J41" s="25"/>
      <c r="K41" s="23"/>
      <c r="L41" s="24"/>
      <c r="M41" s="24"/>
      <c r="N41" s="24"/>
      <c r="O41" s="24"/>
      <c r="P41" s="24"/>
      <c r="Q41" s="26"/>
      <c r="R41" s="25"/>
      <c r="S41" s="27"/>
      <c r="T41" s="138"/>
      <c r="U41" s="139"/>
      <c r="BK41" s="134"/>
      <c r="BL41" s="134"/>
    </row>
    <row r="42" spans="1:64" s="8" customFormat="1" ht="16" customHeight="1" x14ac:dyDescent="0.3">
      <c r="A42" s="187"/>
      <c r="B42" s="20">
        <v>45330</v>
      </c>
      <c r="C42" s="183"/>
      <c r="D42" s="81" t="s">
        <v>28</v>
      </c>
      <c r="E42" s="41" t="s">
        <v>41</v>
      </c>
      <c r="F42" s="23"/>
      <c r="G42" s="24"/>
      <c r="H42" s="24"/>
      <c r="I42" s="24"/>
      <c r="J42" s="25"/>
      <c r="K42" s="23"/>
      <c r="L42" s="24"/>
      <c r="M42" s="24"/>
      <c r="N42" s="24"/>
      <c r="O42" s="24"/>
      <c r="P42" s="24"/>
      <c r="Q42" s="26"/>
      <c r="R42" s="25"/>
      <c r="S42" s="27"/>
      <c r="T42" s="138"/>
      <c r="U42" s="139"/>
      <c r="BK42" s="134"/>
      <c r="BL42" s="134"/>
    </row>
    <row r="43" spans="1:64" s="8" customFormat="1" ht="16" customHeight="1" x14ac:dyDescent="0.3">
      <c r="A43" s="187"/>
      <c r="B43" s="20">
        <v>45331</v>
      </c>
      <c r="C43" s="183"/>
      <c r="D43" s="28" t="s">
        <v>29</v>
      </c>
      <c r="E43" s="39"/>
      <c r="F43" s="23"/>
      <c r="G43" s="24"/>
      <c r="H43" s="24"/>
      <c r="I43" s="24"/>
      <c r="J43" s="25"/>
      <c r="K43" s="23"/>
      <c r="L43" s="24"/>
      <c r="M43" s="24"/>
      <c r="N43" s="24"/>
      <c r="O43" s="24"/>
      <c r="P43" s="24"/>
      <c r="Q43" s="26"/>
      <c r="R43" s="25"/>
      <c r="S43" s="27"/>
      <c r="T43" s="138"/>
      <c r="U43" s="139"/>
      <c r="BK43" s="134"/>
      <c r="BL43" s="134"/>
    </row>
    <row r="44" spans="1:64" s="8" customFormat="1" ht="16" customHeight="1" x14ac:dyDescent="0.3">
      <c r="A44" s="187"/>
      <c r="B44" s="20">
        <v>45332</v>
      </c>
      <c r="C44" s="183"/>
      <c r="D44" s="28" t="s">
        <v>30</v>
      </c>
      <c r="E44" s="42" t="s">
        <v>131</v>
      </c>
      <c r="F44" s="23"/>
      <c r="G44" s="24"/>
      <c r="H44" s="24"/>
      <c r="I44" s="24"/>
      <c r="J44" s="25"/>
      <c r="K44" s="23"/>
      <c r="L44" s="24"/>
      <c r="M44" s="24"/>
      <c r="N44" s="24"/>
      <c r="O44" s="24"/>
      <c r="P44" s="24"/>
      <c r="Q44" s="26"/>
      <c r="R44" s="25"/>
      <c r="S44" s="27"/>
      <c r="T44" s="138"/>
      <c r="U44" s="139"/>
      <c r="BK44" s="134"/>
      <c r="BL44" s="134"/>
    </row>
    <row r="45" spans="1:64" s="8" customFormat="1" ht="16" customHeight="1" thickBot="1" x14ac:dyDescent="0.35">
      <c r="A45" s="187"/>
      <c r="B45" s="20">
        <v>45333</v>
      </c>
      <c r="C45" s="184"/>
      <c r="D45" s="79" t="s">
        <v>21</v>
      </c>
      <c r="E45" s="73" t="s">
        <v>251</v>
      </c>
      <c r="F45" s="23"/>
      <c r="G45" s="24"/>
      <c r="H45" s="24"/>
      <c r="I45" s="24"/>
      <c r="J45" s="25"/>
      <c r="K45" s="23"/>
      <c r="L45" s="24"/>
      <c r="M45" s="24"/>
      <c r="N45" s="24"/>
      <c r="O45" s="24"/>
      <c r="P45" s="24"/>
      <c r="Q45" s="26"/>
      <c r="R45" s="25"/>
      <c r="S45" s="27"/>
      <c r="T45" s="138"/>
      <c r="U45" s="139"/>
      <c r="BK45" s="134"/>
      <c r="BL45" s="134"/>
    </row>
    <row r="46" spans="1:64" s="8" customFormat="1" ht="16" customHeight="1" x14ac:dyDescent="0.3">
      <c r="A46" s="187"/>
      <c r="B46" s="20">
        <v>45334</v>
      </c>
      <c r="C46" s="182">
        <f>WEEKNUM(B46,21)</f>
        <v>7</v>
      </c>
      <c r="D46" s="76" t="s">
        <v>24</v>
      </c>
      <c r="E46" s="83" t="s">
        <v>138</v>
      </c>
      <c r="F46" s="23"/>
      <c r="G46" s="24"/>
      <c r="H46" s="24"/>
      <c r="I46" s="24"/>
      <c r="J46" s="25"/>
      <c r="K46" s="23"/>
      <c r="L46" s="24"/>
      <c r="M46" s="24"/>
      <c r="N46" s="24"/>
      <c r="O46" s="24"/>
      <c r="P46" s="24"/>
      <c r="Q46" s="26"/>
      <c r="R46" s="25"/>
      <c r="S46" s="27"/>
      <c r="T46" s="138"/>
      <c r="U46" s="139"/>
      <c r="BK46" s="134"/>
      <c r="BL46" s="134"/>
    </row>
    <row r="47" spans="1:64" s="8" customFormat="1" ht="16" customHeight="1" x14ac:dyDescent="0.3">
      <c r="A47" s="187"/>
      <c r="B47" s="20">
        <v>45335</v>
      </c>
      <c r="C47" s="183"/>
      <c r="D47" s="81" t="s">
        <v>25</v>
      </c>
      <c r="E47" s="33" t="s">
        <v>134</v>
      </c>
      <c r="F47" s="23"/>
      <c r="G47" s="24"/>
      <c r="H47" s="24"/>
      <c r="I47" s="24"/>
      <c r="J47" s="25"/>
      <c r="K47" s="23"/>
      <c r="L47" s="24"/>
      <c r="M47" s="24"/>
      <c r="N47" s="24"/>
      <c r="O47" s="24"/>
      <c r="P47" s="24"/>
      <c r="Q47" s="26"/>
      <c r="R47" s="25"/>
      <c r="S47" s="27"/>
      <c r="T47" s="138"/>
      <c r="U47" s="139"/>
      <c r="BK47" s="134"/>
      <c r="BL47" s="134"/>
    </row>
    <row r="48" spans="1:64" s="8" customFormat="1" ht="16" customHeight="1" x14ac:dyDescent="0.3">
      <c r="A48" s="187"/>
      <c r="B48" s="20">
        <v>45336</v>
      </c>
      <c r="C48" s="183"/>
      <c r="D48" s="28" t="s">
        <v>26</v>
      </c>
      <c r="E48" s="39" t="s">
        <v>135</v>
      </c>
      <c r="F48" s="23"/>
      <c r="G48" s="24"/>
      <c r="H48" s="24"/>
      <c r="I48" s="24"/>
      <c r="J48" s="25"/>
      <c r="K48" s="23"/>
      <c r="L48" s="24"/>
      <c r="M48" s="24"/>
      <c r="N48" s="24"/>
      <c r="O48" s="24"/>
      <c r="P48" s="24"/>
      <c r="Q48" s="26"/>
      <c r="R48" s="25"/>
      <c r="S48" s="27"/>
      <c r="T48" s="138"/>
      <c r="U48" s="139"/>
      <c r="BK48" s="134"/>
      <c r="BL48" s="134"/>
    </row>
    <row r="49" spans="1:64" s="8" customFormat="1" ht="16" customHeight="1" x14ac:dyDescent="0.3">
      <c r="A49" s="187"/>
      <c r="B49" s="20">
        <v>45337</v>
      </c>
      <c r="C49" s="183"/>
      <c r="D49" s="81" t="s">
        <v>28</v>
      </c>
      <c r="E49" s="39"/>
      <c r="F49" s="23"/>
      <c r="G49" s="24"/>
      <c r="H49" s="24"/>
      <c r="I49" s="24"/>
      <c r="J49" s="25"/>
      <c r="K49" s="23"/>
      <c r="L49" s="24"/>
      <c r="M49" s="24"/>
      <c r="N49" s="24"/>
      <c r="O49" s="24"/>
      <c r="P49" s="24"/>
      <c r="Q49" s="26"/>
      <c r="R49" s="25"/>
      <c r="S49" s="27"/>
      <c r="T49" s="138"/>
      <c r="U49" s="139"/>
      <c r="BK49" s="134"/>
      <c r="BL49" s="134"/>
    </row>
    <row r="50" spans="1:64" s="8" customFormat="1" ht="16" customHeight="1" x14ac:dyDescent="0.3">
      <c r="A50" s="187"/>
      <c r="B50" s="20">
        <v>45338</v>
      </c>
      <c r="C50" s="183"/>
      <c r="D50" s="28" t="s">
        <v>29</v>
      </c>
      <c r="E50" s="39"/>
      <c r="F50" s="23"/>
      <c r="G50" s="24"/>
      <c r="H50" s="24"/>
      <c r="I50" s="24"/>
      <c r="J50" s="25"/>
      <c r="K50" s="23"/>
      <c r="L50" s="24"/>
      <c r="M50" s="24"/>
      <c r="N50" s="24"/>
      <c r="O50" s="24"/>
      <c r="P50" s="24"/>
      <c r="Q50" s="26"/>
      <c r="R50" s="25"/>
      <c r="S50" s="27"/>
      <c r="T50" s="138"/>
      <c r="U50" s="139"/>
      <c r="BK50" s="134"/>
      <c r="BL50" s="134"/>
    </row>
    <row r="51" spans="1:64" s="8" customFormat="1" ht="16" customHeight="1" x14ac:dyDescent="0.3">
      <c r="A51" s="187"/>
      <c r="B51" s="20">
        <v>45339</v>
      </c>
      <c r="C51" s="183"/>
      <c r="D51" s="28" t="s">
        <v>30</v>
      </c>
      <c r="E51" s="29"/>
      <c r="F51" s="23"/>
      <c r="G51" s="24"/>
      <c r="H51" s="24"/>
      <c r="I51" s="24"/>
      <c r="J51" s="25"/>
      <c r="K51" s="23"/>
      <c r="L51" s="24"/>
      <c r="M51" s="24"/>
      <c r="N51" s="24"/>
      <c r="O51" s="24"/>
      <c r="P51" s="24"/>
      <c r="Q51" s="26"/>
      <c r="R51" s="25"/>
      <c r="S51" s="27"/>
      <c r="T51" s="138"/>
      <c r="U51" s="139"/>
      <c r="BK51" s="134"/>
      <c r="BL51" s="134"/>
    </row>
    <row r="52" spans="1:64" s="8" customFormat="1" ht="16" customHeight="1" thickBot="1" x14ac:dyDescent="0.35">
      <c r="A52" s="187"/>
      <c r="B52" s="20">
        <v>45340</v>
      </c>
      <c r="C52" s="184"/>
      <c r="D52" s="80" t="s">
        <v>21</v>
      </c>
      <c r="E52" s="73"/>
      <c r="F52" s="23"/>
      <c r="G52" s="24"/>
      <c r="H52" s="24"/>
      <c r="I52" s="24"/>
      <c r="J52" s="25"/>
      <c r="K52" s="23"/>
      <c r="L52" s="24"/>
      <c r="M52" s="24"/>
      <c r="N52" s="24"/>
      <c r="O52" s="24"/>
      <c r="P52" s="24"/>
      <c r="Q52" s="26"/>
      <c r="R52" s="25"/>
      <c r="S52" s="27"/>
      <c r="T52" s="138"/>
      <c r="U52" s="139"/>
      <c r="BK52" s="134"/>
      <c r="BL52" s="134"/>
    </row>
    <row r="53" spans="1:64" s="8" customFormat="1" ht="16" customHeight="1" x14ac:dyDescent="0.3">
      <c r="A53" s="187"/>
      <c r="B53" s="20">
        <v>45341</v>
      </c>
      <c r="C53" s="182">
        <f>WEEKNUM(B53,21)</f>
        <v>8</v>
      </c>
      <c r="D53" s="79" t="s">
        <v>24</v>
      </c>
      <c r="E53" s="84"/>
      <c r="F53" s="23"/>
      <c r="G53" s="24"/>
      <c r="H53" s="24"/>
      <c r="I53" s="24"/>
      <c r="J53" s="25"/>
      <c r="K53" s="23"/>
      <c r="L53" s="24"/>
      <c r="M53" s="24"/>
      <c r="N53" s="24"/>
      <c r="O53" s="24"/>
      <c r="P53" s="24"/>
      <c r="Q53" s="26"/>
      <c r="R53" s="25"/>
      <c r="S53" s="27"/>
      <c r="T53" s="138"/>
      <c r="U53" s="139"/>
      <c r="BK53" s="134"/>
      <c r="BL53" s="134"/>
    </row>
    <row r="54" spans="1:64" s="8" customFormat="1" ht="16" customHeight="1" x14ac:dyDescent="0.3">
      <c r="A54" s="187"/>
      <c r="B54" s="20">
        <v>45342</v>
      </c>
      <c r="C54" s="183"/>
      <c r="D54" s="28" t="s">
        <v>25</v>
      </c>
      <c r="E54" s="33"/>
      <c r="F54" s="23"/>
      <c r="G54" s="24"/>
      <c r="H54" s="24"/>
      <c r="I54" s="24"/>
      <c r="J54" s="25"/>
      <c r="K54" s="23"/>
      <c r="L54" s="24"/>
      <c r="M54" s="24"/>
      <c r="N54" s="24"/>
      <c r="O54" s="24"/>
      <c r="P54" s="24"/>
      <c r="Q54" s="26"/>
      <c r="R54" s="25"/>
      <c r="S54" s="27"/>
      <c r="T54" s="138"/>
      <c r="U54" s="139"/>
      <c r="BK54" s="134"/>
      <c r="BL54" s="134"/>
    </row>
    <row r="55" spans="1:64" s="8" customFormat="1" ht="16" customHeight="1" x14ac:dyDescent="0.3">
      <c r="A55" s="187"/>
      <c r="B55" s="20">
        <v>45343</v>
      </c>
      <c r="C55" s="183"/>
      <c r="D55" s="28" t="s">
        <v>26</v>
      </c>
      <c r="E55" s="39" t="s">
        <v>42</v>
      </c>
      <c r="F55" s="23"/>
      <c r="G55" s="24"/>
      <c r="H55" s="24"/>
      <c r="I55" s="24"/>
      <c r="J55" s="25"/>
      <c r="K55" s="23"/>
      <c r="L55" s="24"/>
      <c r="M55" s="24"/>
      <c r="N55" s="24"/>
      <c r="O55" s="24"/>
      <c r="P55" s="24"/>
      <c r="Q55" s="26"/>
      <c r="R55" s="25"/>
      <c r="S55" s="27"/>
      <c r="T55" s="138"/>
      <c r="U55" s="139"/>
      <c r="BK55" s="134"/>
      <c r="BL55" s="134"/>
    </row>
    <row r="56" spans="1:64" s="8" customFormat="1" ht="16" customHeight="1" x14ac:dyDescent="0.3">
      <c r="A56" s="187"/>
      <c r="B56" s="20">
        <v>45344</v>
      </c>
      <c r="C56" s="183"/>
      <c r="D56" s="81" t="s">
        <v>28</v>
      </c>
      <c r="E56" s="39" t="s">
        <v>137</v>
      </c>
      <c r="F56" s="23"/>
      <c r="G56" s="24"/>
      <c r="H56" s="24"/>
      <c r="I56" s="24"/>
      <c r="J56" s="25"/>
      <c r="K56" s="23"/>
      <c r="L56" s="24"/>
      <c r="M56" s="24"/>
      <c r="N56" s="24"/>
      <c r="O56" s="24"/>
      <c r="P56" s="24"/>
      <c r="Q56" s="26"/>
      <c r="R56" s="25"/>
      <c r="S56" s="27"/>
      <c r="T56" s="138"/>
      <c r="U56" s="139"/>
      <c r="BK56" s="134"/>
      <c r="BL56" s="134"/>
    </row>
    <row r="57" spans="1:64" s="8" customFormat="1" ht="16" customHeight="1" x14ac:dyDescent="0.3">
      <c r="A57" s="187"/>
      <c r="B57" s="20">
        <v>45345</v>
      </c>
      <c r="C57" s="183"/>
      <c r="D57" s="28" t="s">
        <v>29</v>
      </c>
      <c r="E57" s="39"/>
      <c r="F57" s="23"/>
      <c r="G57" s="24"/>
      <c r="H57" s="24"/>
      <c r="I57" s="24"/>
      <c r="J57" s="25"/>
      <c r="K57" s="23"/>
      <c r="L57" s="24"/>
      <c r="M57" s="24"/>
      <c r="N57" s="24"/>
      <c r="O57" s="24"/>
      <c r="P57" s="24"/>
      <c r="Q57" s="26"/>
      <c r="R57" s="25"/>
      <c r="S57" s="27"/>
      <c r="T57" s="138"/>
      <c r="U57" s="139"/>
      <c r="BK57" s="134"/>
      <c r="BL57" s="134"/>
    </row>
    <row r="58" spans="1:64" s="8" customFormat="1" ht="16" customHeight="1" x14ac:dyDescent="0.3">
      <c r="A58" s="187"/>
      <c r="B58" s="20">
        <v>45346</v>
      </c>
      <c r="C58" s="183"/>
      <c r="D58" s="28" t="s">
        <v>30</v>
      </c>
      <c r="E58" s="29" t="s">
        <v>40</v>
      </c>
      <c r="F58" s="23"/>
      <c r="G58" s="24"/>
      <c r="H58" s="24"/>
      <c r="I58" s="24"/>
      <c r="J58" s="25"/>
      <c r="K58" s="23"/>
      <c r="L58" s="24"/>
      <c r="M58" s="24"/>
      <c r="N58" s="24"/>
      <c r="O58" s="24"/>
      <c r="P58" s="24"/>
      <c r="Q58" s="26"/>
      <c r="R58" s="25"/>
      <c r="S58" s="27"/>
      <c r="T58" s="138"/>
      <c r="U58" s="139"/>
      <c r="BK58" s="134"/>
      <c r="BL58" s="134"/>
    </row>
    <row r="59" spans="1:64" s="8" customFormat="1" ht="16" customHeight="1" thickBot="1" x14ac:dyDescent="0.35">
      <c r="A59" s="187"/>
      <c r="B59" s="20">
        <v>45347</v>
      </c>
      <c r="C59" s="184"/>
      <c r="D59" s="80" t="s">
        <v>21</v>
      </c>
      <c r="E59" s="73" t="s">
        <v>43</v>
      </c>
      <c r="F59" s="23"/>
      <c r="G59" s="24"/>
      <c r="H59" s="24"/>
      <c r="I59" s="24"/>
      <c r="J59" s="25"/>
      <c r="K59" s="23"/>
      <c r="L59" s="24"/>
      <c r="M59" s="24"/>
      <c r="N59" s="24"/>
      <c r="O59" s="24"/>
      <c r="P59" s="24"/>
      <c r="Q59" s="26"/>
      <c r="R59" s="25"/>
      <c r="S59" s="27"/>
      <c r="T59" s="138"/>
      <c r="U59" s="139"/>
      <c r="BK59" s="134"/>
      <c r="BL59" s="134"/>
    </row>
    <row r="60" spans="1:64" s="8" customFormat="1" ht="16" customHeight="1" x14ac:dyDescent="0.3">
      <c r="A60" s="187"/>
      <c r="B60" s="20">
        <v>45348</v>
      </c>
      <c r="C60" s="182">
        <f>WEEKNUM(B60,21)</f>
        <v>9</v>
      </c>
      <c r="D60" s="76" t="s">
        <v>24</v>
      </c>
      <c r="E60" s="83"/>
      <c r="F60" s="23"/>
      <c r="G60" s="24"/>
      <c r="H60" s="24"/>
      <c r="I60" s="24"/>
      <c r="J60" s="25"/>
      <c r="K60" s="23"/>
      <c r="L60" s="24"/>
      <c r="M60" s="24"/>
      <c r="N60" s="24"/>
      <c r="O60" s="24"/>
      <c r="P60" s="24"/>
      <c r="Q60" s="26"/>
      <c r="R60" s="25"/>
      <c r="S60" s="27"/>
      <c r="T60" s="138"/>
      <c r="U60" s="139"/>
      <c r="BK60" s="134"/>
      <c r="BL60" s="134"/>
    </row>
    <row r="61" spans="1:64" s="8" customFormat="1" ht="16" customHeight="1" x14ac:dyDescent="0.3">
      <c r="A61" s="187"/>
      <c r="B61" s="20">
        <v>45349</v>
      </c>
      <c r="C61" s="183"/>
      <c r="D61" s="81" t="s">
        <v>25</v>
      </c>
      <c r="E61" s="33"/>
      <c r="F61" s="23"/>
      <c r="G61" s="24"/>
      <c r="H61" s="24"/>
      <c r="I61" s="24"/>
      <c r="J61" s="25"/>
      <c r="K61" s="23"/>
      <c r="L61" s="24"/>
      <c r="M61" s="24"/>
      <c r="N61" s="24"/>
      <c r="O61" s="24"/>
      <c r="P61" s="24"/>
      <c r="Q61" s="26"/>
      <c r="R61" s="25"/>
      <c r="S61" s="140"/>
      <c r="T61" s="138"/>
      <c r="U61" s="139"/>
      <c r="BK61" s="134"/>
      <c r="BL61" s="134"/>
    </row>
    <row r="62" spans="1:64" s="8" customFormat="1" ht="16" customHeight="1" x14ac:dyDescent="0.3">
      <c r="A62" s="187"/>
      <c r="B62" s="70">
        <v>45350</v>
      </c>
      <c r="C62" s="183"/>
      <c r="D62" s="79" t="s">
        <v>26</v>
      </c>
      <c r="E62" s="90" t="s">
        <v>44</v>
      </c>
      <c r="F62" s="91"/>
      <c r="G62" s="92"/>
      <c r="H62" s="92"/>
      <c r="I62" s="92"/>
      <c r="J62" s="93"/>
      <c r="K62" s="91"/>
      <c r="L62" s="92"/>
      <c r="M62" s="92"/>
      <c r="N62" s="92"/>
      <c r="O62" s="92"/>
      <c r="P62" s="92"/>
      <c r="Q62" s="94"/>
      <c r="R62" s="93"/>
      <c r="S62" s="141"/>
      <c r="T62" s="138"/>
      <c r="U62" s="139"/>
      <c r="BK62" s="134"/>
      <c r="BL62" s="134"/>
    </row>
    <row r="63" spans="1:64" s="98" customFormat="1" ht="16" customHeight="1" thickBot="1" x14ac:dyDescent="0.35">
      <c r="A63" s="188"/>
      <c r="B63" s="96">
        <v>45351</v>
      </c>
      <c r="C63" s="183"/>
      <c r="D63" s="79" t="s">
        <v>28</v>
      </c>
      <c r="E63" s="97" t="s">
        <v>140</v>
      </c>
      <c r="F63" s="91"/>
      <c r="G63" s="92"/>
      <c r="H63" s="92"/>
      <c r="I63" s="92"/>
      <c r="J63" s="93"/>
      <c r="K63" s="91"/>
      <c r="L63" s="92"/>
      <c r="M63" s="92"/>
      <c r="N63" s="92"/>
      <c r="O63" s="92"/>
      <c r="P63" s="92"/>
      <c r="Q63" s="94"/>
      <c r="R63" s="93"/>
      <c r="S63" s="141"/>
      <c r="T63" s="138"/>
      <c r="U63" s="139"/>
      <c r="BK63" s="136"/>
      <c r="BL63" s="136"/>
    </row>
    <row r="64" spans="1:64" s="89" customFormat="1" ht="16" customHeight="1" x14ac:dyDescent="0.3">
      <c r="A64" s="186" t="s">
        <v>45</v>
      </c>
      <c r="B64" s="87">
        <v>45352</v>
      </c>
      <c r="C64" s="183"/>
      <c r="D64" s="76" t="s">
        <v>29</v>
      </c>
      <c r="E64" s="84" t="s">
        <v>139</v>
      </c>
      <c r="F64" s="57"/>
      <c r="G64" s="58"/>
      <c r="H64" s="58"/>
      <c r="I64" s="58"/>
      <c r="J64" s="59"/>
      <c r="K64" s="57"/>
      <c r="L64" s="58"/>
      <c r="M64" s="58"/>
      <c r="N64" s="58"/>
      <c r="O64" s="58"/>
      <c r="P64" s="58"/>
      <c r="Q64" s="88"/>
      <c r="R64" s="59"/>
      <c r="S64" s="147"/>
      <c r="T64" s="138"/>
      <c r="U64" s="139"/>
      <c r="BK64" s="146"/>
      <c r="BL64" s="146"/>
    </row>
    <row r="65" spans="1:64" s="8" customFormat="1" ht="16" customHeight="1" x14ac:dyDescent="0.3">
      <c r="A65" s="187"/>
      <c r="B65" s="71">
        <v>45353</v>
      </c>
      <c r="C65" s="183"/>
      <c r="D65" s="74" t="s">
        <v>30</v>
      </c>
      <c r="E65" s="45"/>
      <c r="F65" s="34"/>
      <c r="G65" s="35"/>
      <c r="H65" s="35"/>
      <c r="I65" s="35"/>
      <c r="J65" s="36"/>
      <c r="K65" s="34"/>
      <c r="L65" s="35"/>
      <c r="M65" s="35"/>
      <c r="N65" s="35"/>
      <c r="O65" s="35"/>
      <c r="P65" s="35"/>
      <c r="Q65" s="37"/>
      <c r="R65" s="36"/>
      <c r="S65" s="142"/>
      <c r="T65" s="138"/>
      <c r="U65" s="139"/>
      <c r="BK65" s="134"/>
      <c r="BL65" s="134"/>
    </row>
    <row r="66" spans="1:64" s="8" customFormat="1" ht="16" customHeight="1" thickBot="1" x14ac:dyDescent="0.35">
      <c r="A66" s="187"/>
      <c r="B66" s="20">
        <v>45354</v>
      </c>
      <c r="C66" s="184"/>
      <c r="D66" s="80" t="s">
        <v>21</v>
      </c>
      <c r="E66" s="73" t="s">
        <v>46</v>
      </c>
      <c r="F66" s="23"/>
      <c r="G66" s="24"/>
      <c r="H66" s="24"/>
      <c r="I66" s="24"/>
      <c r="J66" s="25"/>
      <c r="K66" s="23"/>
      <c r="L66" s="24"/>
      <c r="M66" s="24"/>
      <c r="N66" s="24"/>
      <c r="O66" s="24"/>
      <c r="P66" s="24"/>
      <c r="Q66" s="26"/>
      <c r="R66" s="25"/>
      <c r="S66" s="27"/>
      <c r="T66" s="138"/>
      <c r="U66" s="139"/>
      <c r="BK66" s="134"/>
      <c r="BL66" s="134"/>
    </row>
    <row r="67" spans="1:64" s="8" customFormat="1" ht="16" customHeight="1" x14ac:dyDescent="0.3">
      <c r="A67" s="187"/>
      <c r="B67" s="20">
        <v>45355</v>
      </c>
      <c r="C67" s="182">
        <f>WEEKNUM(B67,21)</f>
        <v>10</v>
      </c>
      <c r="D67" s="79" t="s">
        <v>24</v>
      </c>
      <c r="E67" s="86"/>
      <c r="F67" s="23"/>
      <c r="G67" s="24"/>
      <c r="H67" s="24"/>
      <c r="I67" s="24"/>
      <c r="J67" s="25"/>
      <c r="K67" s="23"/>
      <c r="L67" s="24"/>
      <c r="M67" s="24"/>
      <c r="N67" s="24"/>
      <c r="O67" s="24"/>
      <c r="P67" s="24"/>
      <c r="Q67" s="26"/>
      <c r="R67" s="25"/>
      <c r="S67" s="27"/>
      <c r="T67" s="138"/>
      <c r="U67" s="139"/>
      <c r="BK67" s="134"/>
      <c r="BL67" s="134"/>
    </row>
    <row r="68" spans="1:64" s="8" customFormat="1" ht="16" customHeight="1" x14ac:dyDescent="0.3">
      <c r="A68" s="187"/>
      <c r="B68" s="20">
        <v>45356</v>
      </c>
      <c r="C68" s="183"/>
      <c r="D68" s="28" t="s">
        <v>25</v>
      </c>
      <c r="E68" s="85"/>
      <c r="F68" s="23"/>
      <c r="G68" s="24"/>
      <c r="H68" s="24"/>
      <c r="I68" s="24"/>
      <c r="J68" s="25"/>
      <c r="K68" s="23"/>
      <c r="L68" s="24"/>
      <c r="M68" s="24"/>
      <c r="N68" s="24"/>
      <c r="O68" s="24"/>
      <c r="P68" s="24"/>
      <c r="Q68" s="26"/>
      <c r="R68" s="25"/>
      <c r="S68" s="27"/>
      <c r="T68" s="138"/>
      <c r="U68" s="139"/>
      <c r="BK68" s="134"/>
      <c r="BL68" s="134"/>
    </row>
    <row r="69" spans="1:64" s="8" customFormat="1" ht="16" customHeight="1" x14ac:dyDescent="0.3">
      <c r="A69" s="187"/>
      <c r="B69" s="20">
        <v>45357</v>
      </c>
      <c r="C69" s="183"/>
      <c r="D69" s="28" t="s">
        <v>26</v>
      </c>
      <c r="E69" s="43" t="s">
        <v>208</v>
      </c>
      <c r="F69" s="23"/>
      <c r="G69" s="24"/>
      <c r="H69" s="24"/>
      <c r="I69" s="24"/>
      <c r="J69" s="25"/>
      <c r="K69" s="23"/>
      <c r="L69" s="24"/>
      <c r="M69" s="24"/>
      <c r="N69" s="24"/>
      <c r="O69" s="24"/>
      <c r="P69" s="24"/>
      <c r="Q69" s="26"/>
      <c r="R69" s="25"/>
      <c r="S69" s="27"/>
      <c r="T69" s="138"/>
      <c r="U69" s="139"/>
      <c r="BK69" s="134"/>
      <c r="BL69" s="134"/>
    </row>
    <row r="70" spans="1:64" s="8" customFormat="1" ht="16" customHeight="1" x14ac:dyDescent="0.3">
      <c r="A70" s="187"/>
      <c r="B70" s="20">
        <v>45358</v>
      </c>
      <c r="C70" s="183"/>
      <c r="D70" s="28" t="s">
        <v>28</v>
      </c>
      <c r="E70" s="43"/>
      <c r="F70" s="23"/>
      <c r="G70" s="24"/>
      <c r="H70" s="24"/>
      <c r="I70" s="24"/>
      <c r="J70" s="25"/>
      <c r="K70" s="23"/>
      <c r="L70" s="24"/>
      <c r="M70" s="24"/>
      <c r="N70" s="24"/>
      <c r="O70" s="24"/>
      <c r="P70" s="24"/>
      <c r="Q70" s="26"/>
      <c r="R70" s="25"/>
      <c r="S70" s="27"/>
      <c r="T70" s="138"/>
      <c r="U70" s="139"/>
      <c r="BK70" s="134"/>
      <c r="BL70" s="134"/>
    </row>
    <row r="71" spans="1:64" s="8" customFormat="1" ht="16" customHeight="1" x14ac:dyDescent="0.3">
      <c r="A71" s="187"/>
      <c r="B71" s="20">
        <v>45359</v>
      </c>
      <c r="C71" s="183"/>
      <c r="D71" s="28" t="s">
        <v>29</v>
      </c>
      <c r="E71" s="43" t="s">
        <v>47</v>
      </c>
      <c r="F71" s="23"/>
      <c r="G71" s="24"/>
      <c r="H71" s="24"/>
      <c r="I71" s="24"/>
      <c r="J71" s="25"/>
      <c r="K71" s="23"/>
      <c r="L71" s="24"/>
      <c r="M71" s="24"/>
      <c r="N71" s="24"/>
      <c r="O71" s="24"/>
      <c r="P71" s="24"/>
      <c r="Q71" s="26"/>
      <c r="R71" s="25"/>
      <c r="S71" s="27"/>
      <c r="T71" s="138"/>
      <c r="U71" s="139"/>
      <c r="BK71" s="134"/>
      <c r="BL71" s="134"/>
    </row>
    <row r="72" spans="1:64" s="8" customFormat="1" ht="16" customHeight="1" x14ac:dyDescent="0.3">
      <c r="A72" s="187"/>
      <c r="B72" s="20">
        <v>45360</v>
      </c>
      <c r="C72" s="183"/>
      <c r="D72" s="28" t="s">
        <v>30</v>
      </c>
      <c r="E72" s="29"/>
      <c r="F72" s="23"/>
      <c r="G72" s="24"/>
      <c r="H72" s="24"/>
      <c r="I72" s="24"/>
      <c r="J72" s="25"/>
      <c r="K72" s="23"/>
      <c r="L72" s="24"/>
      <c r="M72" s="24"/>
      <c r="N72" s="24"/>
      <c r="O72" s="24"/>
      <c r="P72" s="24"/>
      <c r="Q72" s="26"/>
      <c r="R72" s="25"/>
      <c r="S72" s="27"/>
      <c r="T72" s="138"/>
      <c r="U72" s="139"/>
      <c r="BK72" s="134"/>
      <c r="BL72" s="134"/>
    </row>
    <row r="73" spans="1:64" s="8" customFormat="1" ht="16" customHeight="1" thickBot="1" x14ac:dyDescent="0.35">
      <c r="A73" s="187"/>
      <c r="B73" s="20">
        <v>45361</v>
      </c>
      <c r="C73" s="184"/>
      <c r="D73" s="30" t="s">
        <v>21</v>
      </c>
      <c r="E73" s="73"/>
      <c r="F73" s="23"/>
      <c r="G73" s="24"/>
      <c r="H73" s="24"/>
      <c r="I73" s="24"/>
      <c r="J73" s="25"/>
      <c r="K73" s="23"/>
      <c r="L73" s="24"/>
      <c r="M73" s="24"/>
      <c r="N73" s="24"/>
      <c r="O73" s="24"/>
      <c r="P73" s="24"/>
      <c r="Q73" s="26"/>
      <c r="R73" s="25"/>
      <c r="S73" s="27"/>
      <c r="T73" s="138"/>
      <c r="U73" s="139"/>
      <c r="BK73" s="134"/>
      <c r="BL73" s="134"/>
    </row>
    <row r="74" spans="1:64" s="8" customFormat="1" ht="16" customHeight="1" x14ac:dyDescent="0.3">
      <c r="A74" s="187"/>
      <c r="B74" s="20">
        <v>45362</v>
      </c>
      <c r="C74" s="182">
        <f>WEEKNUM(B74,21)</f>
        <v>11</v>
      </c>
      <c r="D74" s="76" t="s">
        <v>24</v>
      </c>
      <c r="E74" s="86" t="s">
        <v>141</v>
      </c>
      <c r="F74" s="23"/>
      <c r="G74" s="24"/>
      <c r="H74" s="24"/>
      <c r="I74" s="24"/>
      <c r="J74" s="25"/>
      <c r="K74" s="23"/>
      <c r="L74" s="24"/>
      <c r="M74" s="24"/>
      <c r="N74" s="24"/>
      <c r="O74" s="24"/>
      <c r="P74" s="24"/>
      <c r="Q74" s="26"/>
      <c r="R74" s="25"/>
      <c r="S74" s="27"/>
      <c r="T74" s="138"/>
      <c r="U74" s="139"/>
      <c r="BK74" s="134"/>
      <c r="BL74" s="134"/>
    </row>
    <row r="75" spans="1:64" s="8" customFormat="1" ht="16" customHeight="1" x14ac:dyDescent="0.3">
      <c r="A75" s="187"/>
      <c r="B75" s="20">
        <v>45363</v>
      </c>
      <c r="C75" s="183"/>
      <c r="D75" s="81" t="s">
        <v>25</v>
      </c>
      <c r="E75" s="85" t="s">
        <v>48</v>
      </c>
      <c r="F75" s="23"/>
      <c r="G75" s="24"/>
      <c r="H75" s="24"/>
      <c r="I75" s="24"/>
      <c r="J75" s="25"/>
      <c r="K75" s="23"/>
      <c r="L75" s="24"/>
      <c r="M75" s="24"/>
      <c r="N75" s="24"/>
      <c r="O75" s="24"/>
      <c r="P75" s="24"/>
      <c r="Q75" s="26"/>
      <c r="R75" s="25"/>
      <c r="S75" s="27"/>
      <c r="T75" s="138"/>
      <c r="U75" s="139"/>
      <c r="BK75" s="134"/>
      <c r="BL75" s="134"/>
    </row>
    <row r="76" spans="1:64" s="8" customFormat="1" ht="16" customHeight="1" x14ac:dyDescent="0.3">
      <c r="A76" s="187"/>
      <c r="B76" s="20">
        <v>45364</v>
      </c>
      <c r="C76" s="183"/>
      <c r="D76" s="28" t="s">
        <v>26</v>
      </c>
      <c r="E76" s="43"/>
      <c r="F76" s="23"/>
      <c r="G76" s="24"/>
      <c r="H76" s="24"/>
      <c r="I76" s="24"/>
      <c r="J76" s="25"/>
      <c r="K76" s="23"/>
      <c r="L76" s="24"/>
      <c r="M76" s="24"/>
      <c r="N76" s="24"/>
      <c r="O76" s="24"/>
      <c r="P76" s="24"/>
      <c r="Q76" s="26"/>
      <c r="R76" s="25"/>
      <c r="S76" s="27"/>
      <c r="T76" s="138"/>
      <c r="U76" s="139"/>
      <c r="BK76" s="134"/>
      <c r="BL76" s="134"/>
    </row>
    <row r="77" spans="1:64" s="8" customFormat="1" ht="16" customHeight="1" x14ac:dyDescent="0.3">
      <c r="A77" s="187"/>
      <c r="B77" s="20">
        <v>45365</v>
      </c>
      <c r="C77" s="183"/>
      <c r="D77" s="81" t="s">
        <v>28</v>
      </c>
      <c r="E77" s="43" t="s">
        <v>49</v>
      </c>
      <c r="F77" s="23"/>
      <c r="G77" s="24"/>
      <c r="H77" s="24"/>
      <c r="I77" s="24"/>
      <c r="J77" s="25"/>
      <c r="K77" s="23"/>
      <c r="L77" s="24"/>
      <c r="M77" s="24"/>
      <c r="N77" s="24"/>
      <c r="O77" s="24"/>
      <c r="P77" s="24"/>
      <c r="Q77" s="26"/>
      <c r="R77" s="25"/>
      <c r="S77" s="27"/>
      <c r="T77" s="138"/>
      <c r="U77" s="139"/>
      <c r="BK77" s="134"/>
      <c r="BL77" s="134"/>
    </row>
    <row r="78" spans="1:64" s="8" customFormat="1" ht="16" customHeight="1" x14ac:dyDescent="0.3">
      <c r="A78" s="187"/>
      <c r="B78" s="20">
        <v>45366</v>
      </c>
      <c r="C78" s="183"/>
      <c r="D78" s="28" t="s">
        <v>29</v>
      </c>
      <c r="E78" s="43" t="s">
        <v>143</v>
      </c>
      <c r="F78" s="23"/>
      <c r="G78" s="24"/>
      <c r="H78" s="24"/>
      <c r="I78" s="24"/>
      <c r="J78" s="25"/>
      <c r="K78" s="23"/>
      <c r="L78" s="24"/>
      <c r="M78" s="24"/>
      <c r="N78" s="24"/>
      <c r="O78" s="24"/>
      <c r="P78" s="24"/>
      <c r="Q78" s="26"/>
      <c r="R78" s="25"/>
      <c r="S78" s="27"/>
      <c r="T78" s="138"/>
      <c r="U78" s="139"/>
      <c r="BK78" s="134"/>
      <c r="BL78" s="134"/>
    </row>
    <row r="79" spans="1:64" s="8" customFormat="1" ht="16" customHeight="1" x14ac:dyDescent="0.3">
      <c r="A79" s="187"/>
      <c r="B79" s="20">
        <v>45367</v>
      </c>
      <c r="C79" s="183"/>
      <c r="D79" s="28" t="s">
        <v>30</v>
      </c>
      <c r="E79" s="29" t="s">
        <v>142</v>
      </c>
      <c r="F79" s="23"/>
      <c r="G79" s="24"/>
      <c r="H79" s="24"/>
      <c r="I79" s="24"/>
      <c r="J79" s="25"/>
      <c r="K79" s="23"/>
      <c r="L79" s="24"/>
      <c r="M79" s="24"/>
      <c r="N79" s="24"/>
      <c r="O79" s="24"/>
      <c r="P79" s="24"/>
      <c r="Q79" s="26"/>
      <c r="R79" s="25"/>
      <c r="S79" s="27"/>
      <c r="T79" s="138"/>
      <c r="U79" s="139"/>
      <c r="BK79" s="134"/>
      <c r="BL79" s="134"/>
    </row>
    <row r="80" spans="1:64" s="8" customFormat="1" ht="16" customHeight="1" thickBot="1" x14ac:dyDescent="0.35">
      <c r="A80" s="187"/>
      <c r="B80" s="20">
        <v>45368</v>
      </c>
      <c r="C80" s="184"/>
      <c r="D80" s="80" t="s">
        <v>21</v>
      </c>
      <c r="E80" s="73"/>
      <c r="F80" s="23"/>
      <c r="G80" s="24"/>
      <c r="H80" s="24"/>
      <c r="I80" s="24"/>
      <c r="J80" s="25"/>
      <c r="K80" s="23"/>
      <c r="L80" s="24"/>
      <c r="M80" s="24"/>
      <c r="N80" s="24"/>
      <c r="O80" s="24"/>
      <c r="P80" s="24"/>
      <c r="Q80" s="26"/>
      <c r="R80" s="25"/>
      <c r="S80" s="27"/>
      <c r="T80" s="138"/>
      <c r="U80" s="139"/>
      <c r="BK80" s="134"/>
      <c r="BL80" s="134"/>
    </row>
    <row r="81" spans="1:64" s="8" customFormat="1" ht="16" customHeight="1" x14ac:dyDescent="0.3">
      <c r="A81" s="187"/>
      <c r="B81" s="20">
        <v>45369</v>
      </c>
      <c r="C81" s="182">
        <f>WEEKNUM(B81,21)</f>
        <v>12</v>
      </c>
      <c r="D81" s="79" t="s">
        <v>24</v>
      </c>
      <c r="E81" s="84"/>
      <c r="F81" s="23"/>
      <c r="G81" s="24"/>
      <c r="H81" s="24"/>
      <c r="I81" s="24"/>
      <c r="J81" s="25"/>
      <c r="K81" s="23"/>
      <c r="L81" s="24"/>
      <c r="M81" s="24"/>
      <c r="N81" s="24"/>
      <c r="O81" s="24"/>
      <c r="P81" s="24"/>
      <c r="Q81" s="26"/>
      <c r="R81" s="25"/>
      <c r="S81" s="27"/>
      <c r="T81" s="138"/>
      <c r="U81" s="139"/>
      <c r="BK81" s="134"/>
      <c r="BL81" s="134"/>
    </row>
    <row r="82" spans="1:64" s="8" customFormat="1" ht="16" customHeight="1" x14ac:dyDescent="0.3">
      <c r="A82" s="187"/>
      <c r="B82" s="20">
        <v>45370</v>
      </c>
      <c r="C82" s="183"/>
      <c r="D82" s="28" t="s">
        <v>25</v>
      </c>
      <c r="E82" s="85"/>
      <c r="F82" s="23"/>
      <c r="G82" s="24"/>
      <c r="H82" s="24"/>
      <c r="I82" s="24"/>
      <c r="J82" s="25"/>
      <c r="K82" s="23"/>
      <c r="L82" s="24"/>
      <c r="M82" s="24"/>
      <c r="N82" s="24"/>
      <c r="O82" s="24"/>
      <c r="P82" s="24"/>
      <c r="Q82" s="26"/>
      <c r="R82" s="25"/>
      <c r="S82" s="27"/>
      <c r="T82" s="138"/>
      <c r="U82" s="139"/>
      <c r="BK82" s="134"/>
      <c r="BL82" s="134"/>
    </row>
    <row r="83" spans="1:64" s="8" customFormat="1" ht="16" customHeight="1" x14ac:dyDescent="0.3">
      <c r="A83" s="187"/>
      <c r="B83" s="20">
        <v>45371</v>
      </c>
      <c r="C83" s="183"/>
      <c r="D83" s="28" t="s">
        <v>26</v>
      </c>
      <c r="E83" s="43" t="s">
        <v>144</v>
      </c>
      <c r="F83" s="23"/>
      <c r="G83" s="24"/>
      <c r="H83" s="24"/>
      <c r="I83" s="24"/>
      <c r="J83" s="25"/>
      <c r="K83" s="23"/>
      <c r="L83" s="24"/>
      <c r="M83" s="24"/>
      <c r="N83" s="24"/>
      <c r="O83" s="24"/>
      <c r="P83" s="24"/>
      <c r="Q83" s="26"/>
      <c r="R83" s="25"/>
      <c r="S83" s="27"/>
      <c r="T83" s="138"/>
      <c r="U83" s="139"/>
      <c r="BK83" s="134"/>
      <c r="BL83" s="134"/>
    </row>
    <row r="84" spans="1:64" s="8" customFormat="1" ht="16" customHeight="1" x14ac:dyDescent="0.3">
      <c r="A84" s="187"/>
      <c r="B84" s="20">
        <v>45372</v>
      </c>
      <c r="C84" s="183"/>
      <c r="D84" s="28" t="s">
        <v>28</v>
      </c>
      <c r="E84" s="43" t="s">
        <v>145</v>
      </c>
      <c r="F84" s="23"/>
      <c r="G84" s="24"/>
      <c r="H84" s="24"/>
      <c r="I84" s="24"/>
      <c r="J84" s="25"/>
      <c r="K84" s="23"/>
      <c r="L84" s="24"/>
      <c r="M84" s="24"/>
      <c r="N84" s="24"/>
      <c r="O84" s="24"/>
      <c r="P84" s="24"/>
      <c r="Q84" s="26"/>
      <c r="R84" s="25"/>
      <c r="S84" s="27"/>
      <c r="T84" s="138"/>
      <c r="U84" s="139"/>
      <c r="BK84" s="134"/>
      <c r="BL84" s="134"/>
    </row>
    <row r="85" spans="1:64" s="8" customFormat="1" ht="16" customHeight="1" x14ac:dyDescent="0.3">
      <c r="A85" s="187"/>
      <c r="B85" s="20">
        <v>45373</v>
      </c>
      <c r="C85" s="183"/>
      <c r="D85" s="28" t="s">
        <v>29</v>
      </c>
      <c r="E85" s="43" t="s">
        <v>146</v>
      </c>
      <c r="F85" s="23"/>
      <c r="G85" s="24"/>
      <c r="H85" s="24"/>
      <c r="I85" s="24"/>
      <c r="J85" s="25"/>
      <c r="K85" s="23"/>
      <c r="L85" s="24"/>
      <c r="M85" s="24"/>
      <c r="N85" s="24"/>
      <c r="O85" s="24"/>
      <c r="P85" s="24"/>
      <c r="Q85" s="26"/>
      <c r="R85" s="25"/>
      <c r="S85" s="27"/>
      <c r="T85" s="138"/>
      <c r="U85" s="139"/>
      <c r="BK85" s="134"/>
      <c r="BL85" s="134"/>
    </row>
    <row r="86" spans="1:64" s="8" customFormat="1" ht="16" customHeight="1" x14ac:dyDescent="0.3">
      <c r="A86" s="187"/>
      <c r="B86" s="20">
        <v>45374</v>
      </c>
      <c r="C86" s="183"/>
      <c r="D86" s="28" t="s">
        <v>30</v>
      </c>
      <c r="E86" s="29"/>
      <c r="F86" s="23"/>
      <c r="G86" s="24"/>
      <c r="H86" s="24"/>
      <c r="I86" s="24"/>
      <c r="J86" s="25"/>
      <c r="K86" s="23"/>
      <c r="L86" s="24"/>
      <c r="M86" s="24"/>
      <c r="N86" s="24"/>
      <c r="O86" s="24"/>
      <c r="P86" s="24"/>
      <c r="Q86" s="26"/>
      <c r="R86" s="25"/>
      <c r="S86" s="27"/>
      <c r="T86" s="138"/>
      <c r="U86" s="139"/>
      <c r="BK86" s="134"/>
      <c r="BL86" s="134"/>
    </row>
    <row r="87" spans="1:64" s="8" customFormat="1" ht="16" customHeight="1" thickBot="1" x14ac:dyDescent="0.35">
      <c r="A87" s="187"/>
      <c r="B87" s="20">
        <v>45375</v>
      </c>
      <c r="C87" s="184"/>
      <c r="D87" s="30" t="s">
        <v>21</v>
      </c>
      <c r="E87" s="73" t="s">
        <v>259</v>
      </c>
      <c r="F87" s="23"/>
      <c r="G87" s="24"/>
      <c r="H87" s="24"/>
      <c r="I87" s="24"/>
      <c r="J87" s="25"/>
      <c r="K87" s="23"/>
      <c r="L87" s="24"/>
      <c r="M87" s="24"/>
      <c r="N87" s="24"/>
      <c r="O87" s="24"/>
      <c r="P87" s="24"/>
      <c r="Q87" s="26"/>
      <c r="R87" s="25"/>
      <c r="S87" s="27"/>
      <c r="T87" s="138"/>
      <c r="U87" s="139"/>
      <c r="BK87" s="134"/>
      <c r="BL87" s="134"/>
    </row>
    <row r="88" spans="1:64" s="8" customFormat="1" ht="16" customHeight="1" x14ac:dyDescent="0.3">
      <c r="A88" s="187"/>
      <c r="B88" s="20">
        <v>45376</v>
      </c>
      <c r="C88" s="182">
        <f>WEEKNUM(B88,21)</f>
        <v>13</v>
      </c>
      <c r="D88" s="79" t="s">
        <v>24</v>
      </c>
      <c r="E88" s="84"/>
      <c r="F88" s="23"/>
      <c r="G88" s="24"/>
      <c r="H88" s="24"/>
      <c r="I88" s="24"/>
      <c r="J88" s="25"/>
      <c r="K88" s="23"/>
      <c r="L88" s="24"/>
      <c r="M88" s="24"/>
      <c r="N88" s="24"/>
      <c r="O88" s="24"/>
      <c r="P88" s="24"/>
      <c r="Q88" s="26"/>
      <c r="R88" s="25"/>
      <c r="S88" s="27"/>
      <c r="T88" s="138"/>
      <c r="U88" s="139"/>
      <c r="BK88" s="134"/>
      <c r="BL88" s="134"/>
    </row>
    <row r="89" spans="1:64" s="8" customFormat="1" ht="16" customHeight="1" x14ac:dyDescent="0.3">
      <c r="A89" s="187"/>
      <c r="B89" s="20">
        <v>45377</v>
      </c>
      <c r="C89" s="183"/>
      <c r="D89" s="28" t="s">
        <v>25</v>
      </c>
      <c r="E89" s="85" t="s">
        <v>147</v>
      </c>
      <c r="F89" s="23"/>
      <c r="G89" s="24"/>
      <c r="H89" s="24"/>
      <c r="I89" s="24"/>
      <c r="J89" s="25"/>
      <c r="K89" s="23"/>
      <c r="L89" s="24"/>
      <c r="M89" s="24"/>
      <c r="N89" s="24"/>
      <c r="O89" s="24"/>
      <c r="P89" s="24"/>
      <c r="Q89" s="26"/>
      <c r="R89" s="25"/>
      <c r="S89" s="27"/>
      <c r="T89" s="138"/>
      <c r="U89" s="139"/>
      <c r="BK89" s="134"/>
      <c r="BL89" s="134"/>
    </row>
    <row r="90" spans="1:64" s="8" customFormat="1" ht="16" customHeight="1" x14ac:dyDescent="0.3">
      <c r="A90" s="187"/>
      <c r="B90" s="20">
        <v>45378</v>
      </c>
      <c r="C90" s="183"/>
      <c r="D90" s="28" t="s">
        <v>26</v>
      </c>
      <c r="E90" s="43"/>
      <c r="F90" s="23"/>
      <c r="G90" s="24"/>
      <c r="H90" s="24"/>
      <c r="I90" s="24"/>
      <c r="J90" s="25"/>
      <c r="K90" s="23"/>
      <c r="L90" s="24"/>
      <c r="M90" s="24"/>
      <c r="N90" s="24"/>
      <c r="O90" s="24"/>
      <c r="P90" s="24"/>
      <c r="Q90" s="26"/>
      <c r="R90" s="25"/>
      <c r="S90" s="27"/>
      <c r="T90" s="138"/>
      <c r="U90" s="139"/>
      <c r="BK90" s="134"/>
      <c r="BL90" s="134"/>
    </row>
    <row r="91" spans="1:64" s="8" customFormat="1" ht="16" customHeight="1" x14ac:dyDescent="0.3">
      <c r="A91" s="187"/>
      <c r="B91" s="20">
        <v>45379</v>
      </c>
      <c r="C91" s="183"/>
      <c r="D91" s="28" t="s">
        <v>28</v>
      </c>
      <c r="E91" s="43" t="s">
        <v>121</v>
      </c>
      <c r="F91" s="23"/>
      <c r="G91" s="24"/>
      <c r="H91" s="24"/>
      <c r="I91" s="24"/>
      <c r="J91" s="25"/>
      <c r="K91" s="23"/>
      <c r="L91" s="24"/>
      <c r="M91" s="24"/>
      <c r="N91" s="24"/>
      <c r="O91" s="24"/>
      <c r="P91" s="24"/>
      <c r="Q91" s="26"/>
      <c r="R91" s="25"/>
      <c r="S91" s="27"/>
      <c r="T91" s="138"/>
      <c r="U91" s="139"/>
      <c r="BK91" s="134"/>
      <c r="BL91" s="134"/>
    </row>
    <row r="92" spans="1:64" s="8" customFormat="1" ht="16" customHeight="1" x14ac:dyDescent="0.3">
      <c r="A92" s="187"/>
      <c r="B92" s="155">
        <v>45380</v>
      </c>
      <c r="C92" s="183"/>
      <c r="D92" s="159" t="s">
        <v>29</v>
      </c>
      <c r="E92" s="164" t="s">
        <v>111</v>
      </c>
      <c r="F92" s="23"/>
      <c r="G92" s="24"/>
      <c r="H92" s="24"/>
      <c r="I92" s="24"/>
      <c r="J92" s="25"/>
      <c r="K92" s="23"/>
      <c r="L92" s="24"/>
      <c r="M92" s="24"/>
      <c r="N92" s="24"/>
      <c r="O92" s="24"/>
      <c r="P92" s="24"/>
      <c r="Q92" s="26"/>
      <c r="R92" s="25"/>
      <c r="S92" s="27"/>
      <c r="T92" s="138"/>
      <c r="U92" s="139"/>
      <c r="BK92" s="134"/>
      <c r="BL92" s="134"/>
    </row>
    <row r="93" spans="1:64" s="8" customFormat="1" ht="16" customHeight="1" x14ac:dyDescent="0.3">
      <c r="A93" s="187"/>
      <c r="B93" s="169">
        <v>45381</v>
      </c>
      <c r="C93" s="183"/>
      <c r="D93" s="158" t="s">
        <v>30</v>
      </c>
      <c r="E93" s="165" t="s">
        <v>113</v>
      </c>
      <c r="F93" s="91"/>
      <c r="G93" s="92"/>
      <c r="H93" s="92"/>
      <c r="I93" s="92"/>
      <c r="J93" s="93"/>
      <c r="K93" s="91"/>
      <c r="L93" s="92"/>
      <c r="M93" s="92"/>
      <c r="N93" s="92"/>
      <c r="O93" s="92"/>
      <c r="P93" s="92"/>
      <c r="Q93" s="94"/>
      <c r="R93" s="93"/>
      <c r="S93" s="95"/>
      <c r="T93" s="138"/>
      <c r="U93" s="139"/>
      <c r="BK93" s="134"/>
      <c r="BL93" s="134"/>
    </row>
    <row r="94" spans="1:64" s="98" customFormat="1" ht="16" customHeight="1" thickBot="1" x14ac:dyDescent="0.35">
      <c r="A94" s="187"/>
      <c r="B94" s="156">
        <v>45382</v>
      </c>
      <c r="C94" s="184"/>
      <c r="D94" s="158" t="s">
        <v>21</v>
      </c>
      <c r="E94" s="166" t="s">
        <v>148</v>
      </c>
      <c r="F94" s="91"/>
      <c r="G94" s="92"/>
      <c r="H94" s="92"/>
      <c r="I94" s="92"/>
      <c r="J94" s="93"/>
      <c r="K94" s="91"/>
      <c r="L94" s="92"/>
      <c r="M94" s="92"/>
      <c r="N94" s="92"/>
      <c r="O94" s="92"/>
      <c r="P94" s="92"/>
      <c r="Q94" s="94"/>
      <c r="R94" s="93"/>
      <c r="S94" s="95"/>
      <c r="T94" s="138"/>
      <c r="U94" s="139"/>
      <c r="BK94" s="136"/>
      <c r="BL94" s="136"/>
    </row>
    <row r="95" spans="1:64" s="89" customFormat="1" ht="16" customHeight="1" x14ac:dyDescent="0.3">
      <c r="A95" s="186" t="s">
        <v>50</v>
      </c>
      <c r="B95" s="163">
        <v>45383</v>
      </c>
      <c r="C95" s="182">
        <f>WEEKNUM(B95,21)</f>
        <v>14</v>
      </c>
      <c r="D95" s="168" t="s">
        <v>24</v>
      </c>
      <c r="E95" s="167" t="s">
        <v>149</v>
      </c>
      <c r="F95" s="57"/>
      <c r="G95" s="58"/>
      <c r="H95" s="58"/>
      <c r="I95" s="58"/>
      <c r="J95" s="59"/>
      <c r="K95" s="57"/>
      <c r="L95" s="58"/>
      <c r="M95" s="58"/>
      <c r="N95" s="58"/>
      <c r="O95" s="58"/>
      <c r="P95" s="58"/>
      <c r="Q95" s="88"/>
      <c r="R95" s="59"/>
      <c r="S95" s="60"/>
      <c r="T95" s="138"/>
      <c r="U95" s="139"/>
      <c r="BK95" s="146"/>
      <c r="BL95" s="146"/>
    </row>
    <row r="96" spans="1:64" s="8" customFormat="1" ht="16" customHeight="1" x14ac:dyDescent="0.3">
      <c r="A96" s="187"/>
      <c r="B96" s="71">
        <v>45384</v>
      </c>
      <c r="C96" s="183"/>
      <c r="D96" s="81" t="s">
        <v>25</v>
      </c>
      <c r="E96" s="100"/>
      <c r="F96" s="34"/>
      <c r="G96" s="35"/>
      <c r="H96" s="35"/>
      <c r="I96" s="35"/>
      <c r="J96" s="36"/>
      <c r="K96" s="34"/>
      <c r="L96" s="35"/>
      <c r="M96" s="35"/>
      <c r="N96" s="35"/>
      <c r="O96" s="35"/>
      <c r="P96" s="35"/>
      <c r="Q96" s="37"/>
      <c r="R96" s="36"/>
      <c r="S96" s="38"/>
      <c r="T96" s="138"/>
      <c r="U96" s="139"/>
      <c r="BK96" s="134"/>
      <c r="BL96" s="134"/>
    </row>
    <row r="97" spans="1:64" s="8" customFormat="1" ht="16" customHeight="1" x14ac:dyDescent="0.3">
      <c r="A97" s="187"/>
      <c r="B97" s="20">
        <v>45385</v>
      </c>
      <c r="C97" s="183"/>
      <c r="D97" s="28" t="s">
        <v>26</v>
      </c>
      <c r="E97" s="46"/>
      <c r="F97" s="23"/>
      <c r="G97" s="24"/>
      <c r="H97" s="24"/>
      <c r="I97" s="24"/>
      <c r="J97" s="25"/>
      <c r="K97" s="23"/>
      <c r="L97" s="24"/>
      <c r="M97" s="24"/>
      <c r="N97" s="24"/>
      <c r="O97" s="24"/>
      <c r="P97" s="24"/>
      <c r="Q97" s="26"/>
      <c r="R97" s="25"/>
      <c r="S97" s="27"/>
      <c r="T97" s="138"/>
      <c r="U97" s="139"/>
      <c r="BK97" s="134"/>
      <c r="BL97" s="134"/>
    </row>
    <row r="98" spans="1:64" s="8" customFormat="1" ht="16" customHeight="1" x14ac:dyDescent="0.3">
      <c r="A98" s="187"/>
      <c r="B98" s="20">
        <v>45386</v>
      </c>
      <c r="C98" s="183"/>
      <c r="D98" s="81" t="s">
        <v>28</v>
      </c>
      <c r="E98" s="46"/>
      <c r="F98" s="23"/>
      <c r="G98" s="24"/>
      <c r="H98" s="24"/>
      <c r="I98" s="24"/>
      <c r="J98" s="25"/>
      <c r="K98" s="23"/>
      <c r="L98" s="24"/>
      <c r="M98" s="24"/>
      <c r="N98" s="24"/>
      <c r="O98" s="24"/>
      <c r="P98" s="24"/>
      <c r="Q98" s="26"/>
      <c r="R98" s="25"/>
      <c r="S98" s="27"/>
      <c r="T98" s="138"/>
      <c r="U98" s="139"/>
      <c r="BK98" s="134"/>
      <c r="BL98" s="134"/>
    </row>
    <row r="99" spans="1:64" s="8" customFormat="1" ht="16" customHeight="1" x14ac:dyDescent="0.3">
      <c r="A99" s="187"/>
      <c r="B99" s="20">
        <v>45387</v>
      </c>
      <c r="C99" s="183"/>
      <c r="D99" s="28" t="s">
        <v>29</v>
      </c>
      <c r="E99" s="47"/>
      <c r="F99" s="23"/>
      <c r="G99" s="24"/>
      <c r="H99" s="24"/>
      <c r="I99" s="24"/>
      <c r="J99" s="25"/>
      <c r="K99" s="23"/>
      <c r="L99" s="24"/>
      <c r="M99" s="24"/>
      <c r="N99" s="24"/>
      <c r="O99" s="24"/>
      <c r="P99" s="24"/>
      <c r="Q99" s="26"/>
      <c r="R99" s="25"/>
      <c r="S99" s="27"/>
      <c r="T99" s="138"/>
      <c r="U99" s="139"/>
      <c r="BK99" s="134"/>
      <c r="BL99" s="134"/>
    </row>
    <row r="100" spans="1:64" s="8" customFormat="1" ht="16" customHeight="1" x14ac:dyDescent="0.3">
      <c r="A100" s="187"/>
      <c r="B100" s="20">
        <v>45388</v>
      </c>
      <c r="C100" s="183"/>
      <c r="D100" s="81" t="s">
        <v>30</v>
      </c>
      <c r="E100" s="48" t="s">
        <v>150</v>
      </c>
      <c r="F100" s="23"/>
      <c r="G100" s="24"/>
      <c r="H100" s="24"/>
      <c r="I100" s="24"/>
      <c r="J100" s="25"/>
      <c r="K100" s="23"/>
      <c r="L100" s="24"/>
      <c r="M100" s="24"/>
      <c r="N100" s="24"/>
      <c r="O100" s="24"/>
      <c r="P100" s="24"/>
      <c r="Q100" s="26"/>
      <c r="R100" s="25"/>
      <c r="S100" s="27"/>
      <c r="T100" s="138"/>
      <c r="U100" s="139"/>
      <c r="BK100" s="134"/>
      <c r="BL100" s="134"/>
    </row>
    <row r="101" spans="1:64" s="8" customFormat="1" ht="16" customHeight="1" thickBot="1" x14ac:dyDescent="0.35">
      <c r="A101" s="187"/>
      <c r="B101" s="20">
        <v>45389</v>
      </c>
      <c r="C101" s="184"/>
      <c r="D101" s="30" t="s">
        <v>21</v>
      </c>
      <c r="E101" s="73" t="s">
        <v>151</v>
      </c>
      <c r="F101" s="23"/>
      <c r="G101" s="24"/>
      <c r="H101" s="24"/>
      <c r="I101" s="24"/>
      <c r="J101" s="25"/>
      <c r="K101" s="23"/>
      <c r="L101" s="24"/>
      <c r="M101" s="24"/>
      <c r="N101" s="24"/>
      <c r="O101" s="24"/>
      <c r="P101" s="24"/>
      <c r="Q101" s="26"/>
      <c r="R101" s="25"/>
      <c r="S101" s="27"/>
      <c r="T101" s="138"/>
      <c r="U101" s="139"/>
      <c r="BK101" s="134"/>
      <c r="BL101" s="134"/>
    </row>
    <row r="102" spans="1:64" s="8" customFormat="1" ht="16" customHeight="1" x14ac:dyDescent="0.3">
      <c r="A102" s="187"/>
      <c r="B102" s="20">
        <v>45390</v>
      </c>
      <c r="C102" s="182">
        <f>WEEKNUM(B102,21)</f>
        <v>15</v>
      </c>
      <c r="D102" s="79" t="s">
        <v>24</v>
      </c>
      <c r="E102" s="101" t="s">
        <v>112</v>
      </c>
      <c r="F102" s="23"/>
      <c r="G102" s="24"/>
      <c r="H102" s="24"/>
      <c r="I102" s="24"/>
      <c r="J102" s="25"/>
      <c r="K102" s="23"/>
      <c r="L102" s="24"/>
      <c r="M102" s="24"/>
      <c r="N102" s="24"/>
      <c r="O102" s="24"/>
      <c r="P102" s="24"/>
      <c r="Q102" s="26"/>
      <c r="R102" s="25"/>
      <c r="S102" s="27"/>
      <c r="U102" s="139"/>
      <c r="BK102" s="134"/>
      <c r="BL102" s="134"/>
    </row>
    <row r="103" spans="1:64" s="8" customFormat="1" ht="16" customHeight="1" x14ac:dyDescent="0.3">
      <c r="A103" s="187"/>
      <c r="B103" s="20">
        <v>45391</v>
      </c>
      <c r="C103" s="183"/>
      <c r="D103" s="28" t="s">
        <v>25</v>
      </c>
      <c r="E103" s="100"/>
      <c r="F103" s="23"/>
      <c r="G103" s="24"/>
      <c r="H103" s="24"/>
      <c r="I103" s="24"/>
      <c r="J103" s="25"/>
      <c r="K103" s="23"/>
      <c r="L103" s="24"/>
      <c r="M103" s="24"/>
      <c r="N103" s="24"/>
      <c r="O103" s="24"/>
      <c r="P103" s="24"/>
      <c r="Q103" s="26"/>
      <c r="R103" s="25"/>
      <c r="S103" s="27"/>
      <c r="U103" s="139"/>
      <c r="BK103" s="134"/>
      <c r="BL103" s="134"/>
    </row>
    <row r="104" spans="1:64" s="8" customFormat="1" ht="16" customHeight="1" x14ac:dyDescent="0.3">
      <c r="A104" s="187"/>
      <c r="B104" s="20">
        <v>45392</v>
      </c>
      <c r="C104" s="183"/>
      <c r="D104" s="81" t="s">
        <v>26</v>
      </c>
      <c r="E104" s="31" t="s">
        <v>152</v>
      </c>
      <c r="F104" s="23"/>
      <c r="G104" s="24"/>
      <c r="H104" s="24"/>
      <c r="I104" s="24"/>
      <c r="J104" s="25"/>
      <c r="K104" s="23"/>
      <c r="L104" s="24"/>
      <c r="M104" s="24"/>
      <c r="N104" s="24"/>
      <c r="O104" s="24"/>
      <c r="P104" s="24"/>
      <c r="Q104" s="26"/>
      <c r="R104" s="25"/>
      <c r="S104" s="27"/>
      <c r="U104" s="139"/>
      <c r="BK104" s="134"/>
      <c r="BL104" s="134"/>
    </row>
    <row r="105" spans="1:64" s="8" customFormat="1" ht="16" customHeight="1" x14ac:dyDescent="0.3">
      <c r="A105" s="187"/>
      <c r="B105" s="20">
        <v>45393</v>
      </c>
      <c r="C105" s="183"/>
      <c r="D105" s="28" t="s">
        <v>28</v>
      </c>
      <c r="E105" s="29"/>
      <c r="F105" s="23"/>
      <c r="G105" s="24"/>
      <c r="H105" s="24"/>
      <c r="I105" s="24"/>
      <c r="J105" s="25"/>
      <c r="K105" s="23"/>
      <c r="L105" s="24"/>
      <c r="M105" s="24"/>
      <c r="N105" s="24"/>
      <c r="O105" s="24"/>
      <c r="P105" s="24"/>
      <c r="Q105" s="26"/>
      <c r="R105" s="25"/>
      <c r="S105" s="27"/>
      <c r="U105" s="139"/>
      <c r="BK105" s="134"/>
      <c r="BL105" s="134"/>
    </row>
    <row r="106" spans="1:64" s="8" customFormat="1" ht="16" customHeight="1" x14ac:dyDescent="0.3">
      <c r="A106" s="187"/>
      <c r="B106" s="20">
        <v>45394</v>
      </c>
      <c r="C106" s="183"/>
      <c r="D106" s="81" t="s">
        <v>29</v>
      </c>
      <c r="E106" s="29" t="s">
        <v>51</v>
      </c>
      <c r="F106" s="23"/>
      <c r="G106" s="24"/>
      <c r="H106" s="24"/>
      <c r="I106" s="24"/>
      <c r="J106" s="25"/>
      <c r="K106" s="23"/>
      <c r="L106" s="24"/>
      <c r="M106" s="24"/>
      <c r="N106" s="24"/>
      <c r="O106" s="24"/>
      <c r="P106" s="24"/>
      <c r="Q106" s="26"/>
      <c r="R106" s="25"/>
      <c r="S106" s="27"/>
      <c r="U106" s="139"/>
      <c r="BK106" s="134"/>
      <c r="BL106" s="134"/>
    </row>
    <row r="107" spans="1:64" s="8" customFormat="1" ht="16" customHeight="1" x14ac:dyDescent="0.3">
      <c r="A107" s="187"/>
      <c r="B107" s="20">
        <v>45395</v>
      </c>
      <c r="C107" s="183"/>
      <c r="D107" s="28" t="s">
        <v>30</v>
      </c>
      <c r="E107" s="31"/>
      <c r="F107" s="23"/>
      <c r="G107" s="24"/>
      <c r="H107" s="24"/>
      <c r="I107" s="24"/>
      <c r="J107" s="25"/>
      <c r="K107" s="23"/>
      <c r="L107" s="24"/>
      <c r="M107" s="24"/>
      <c r="N107" s="24"/>
      <c r="O107" s="24"/>
      <c r="P107" s="24"/>
      <c r="Q107" s="26"/>
      <c r="R107" s="25"/>
      <c r="S107" s="27"/>
      <c r="U107" s="139"/>
      <c r="BK107" s="134"/>
      <c r="BL107" s="134"/>
    </row>
    <row r="108" spans="1:64" s="8" customFormat="1" ht="16" customHeight="1" thickBot="1" x14ac:dyDescent="0.35">
      <c r="A108" s="187"/>
      <c r="B108" s="20">
        <v>45396</v>
      </c>
      <c r="C108" s="184"/>
      <c r="D108" s="80" t="s">
        <v>21</v>
      </c>
      <c r="E108" s="73" t="s">
        <v>153</v>
      </c>
      <c r="F108" s="23"/>
      <c r="G108" s="24"/>
      <c r="H108" s="24"/>
      <c r="I108" s="24"/>
      <c r="J108" s="25"/>
      <c r="K108" s="23"/>
      <c r="L108" s="24"/>
      <c r="M108" s="24"/>
      <c r="N108" s="24"/>
      <c r="O108" s="24"/>
      <c r="P108" s="24"/>
      <c r="Q108" s="26"/>
      <c r="R108" s="25"/>
      <c r="S108" s="27"/>
      <c r="U108" s="139"/>
      <c r="BK108" s="134"/>
      <c r="BL108" s="134"/>
    </row>
    <row r="109" spans="1:64" s="8" customFormat="1" ht="16" customHeight="1" x14ac:dyDescent="0.3">
      <c r="A109" s="187"/>
      <c r="B109" s="20">
        <v>45397</v>
      </c>
      <c r="C109" s="182">
        <f>WEEKNUM(B109,21)</f>
        <v>16</v>
      </c>
      <c r="D109" s="76" t="s">
        <v>24</v>
      </c>
      <c r="E109" s="101" t="s">
        <v>52</v>
      </c>
      <c r="F109" s="23"/>
      <c r="G109" s="24"/>
      <c r="H109" s="24"/>
      <c r="I109" s="24"/>
      <c r="J109" s="25"/>
      <c r="K109" s="23"/>
      <c r="L109" s="24"/>
      <c r="M109" s="24"/>
      <c r="N109" s="24"/>
      <c r="O109" s="24"/>
      <c r="P109" s="24"/>
      <c r="Q109" s="26"/>
      <c r="R109" s="25"/>
      <c r="S109" s="27"/>
      <c r="U109" s="139"/>
      <c r="BK109" s="134"/>
      <c r="BL109" s="134"/>
    </row>
    <row r="110" spans="1:64" s="8" customFormat="1" ht="16" customHeight="1" x14ac:dyDescent="0.3">
      <c r="A110" s="187"/>
      <c r="B110" s="20">
        <v>45398</v>
      </c>
      <c r="C110" s="183"/>
      <c r="D110" s="81" t="s">
        <v>25</v>
      </c>
      <c r="E110" s="31"/>
      <c r="F110" s="23"/>
      <c r="G110" s="24"/>
      <c r="H110" s="24"/>
      <c r="I110" s="24"/>
      <c r="J110" s="25"/>
      <c r="K110" s="23"/>
      <c r="L110" s="24"/>
      <c r="M110" s="24"/>
      <c r="N110" s="24"/>
      <c r="O110" s="24"/>
      <c r="P110" s="24"/>
      <c r="Q110" s="26"/>
      <c r="R110" s="25"/>
      <c r="S110" s="27"/>
      <c r="U110" s="139"/>
      <c r="BK110" s="134"/>
      <c r="BL110" s="134"/>
    </row>
    <row r="111" spans="1:64" s="8" customFormat="1" ht="16" customHeight="1" x14ac:dyDescent="0.3">
      <c r="A111" s="187"/>
      <c r="B111" s="20">
        <v>45399</v>
      </c>
      <c r="C111" s="183"/>
      <c r="D111" s="28" t="s">
        <v>26</v>
      </c>
      <c r="E111" s="46"/>
      <c r="F111" s="23"/>
      <c r="G111" s="24"/>
      <c r="H111" s="24"/>
      <c r="I111" s="24"/>
      <c r="J111" s="25"/>
      <c r="K111" s="23"/>
      <c r="L111" s="24"/>
      <c r="M111" s="24"/>
      <c r="N111" s="24"/>
      <c r="O111" s="24"/>
      <c r="P111" s="24"/>
      <c r="Q111" s="26"/>
      <c r="R111" s="25"/>
      <c r="S111" s="27"/>
      <c r="U111" s="139"/>
      <c r="BK111" s="134"/>
      <c r="BL111" s="134"/>
    </row>
    <row r="112" spans="1:64" s="8" customFormat="1" ht="16" customHeight="1" x14ac:dyDescent="0.3">
      <c r="A112" s="187"/>
      <c r="B112" s="20">
        <v>45400</v>
      </c>
      <c r="C112" s="183"/>
      <c r="D112" s="81" t="s">
        <v>28</v>
      </c>
      <c r="E112" s="46"/>
      <c r="F112" s="23"/>
      <c r="G112" s="24"/>
      <c r="H112" s="24"/>
      <c r="I112" s="24"/>
      <c r="J112" s="25"/>
      <c r="K112" s="23"/>
      <c r="L112" s="24"/>
      <c r="M112" s="24"/>
      <c r="N112" s="24"/>
      <c r="O112" s="24"/>
      <c r="P112" s="24"/>
      <c r="Q112" s="26"/>
      <c r="R112" s="25"/>
      <c r="S112" s="27"/>
      <c r="U112" s="139"/>
      <c r="BK112" s="134"/>
      <c r="BL112" s="134"/>
    </row>
    <row r="113" spans="1:64" s="8" customFormat="1" ht="16" customHeight="1" x14ac:dyDescent="0.3">
      <c r="A113" s="187"/>
      <c r="B113" s="20">
        <v>45401</v>
      </c>
      <c r="C113" s="183"/>
      <c r="D113" s="28" t="s">
        <v>29</v>
      </c>
      <c r="E113" s="31" t="s">
        <v>53</v>
      </c>
      <c r="F113" s="23"/>
      <c r="G113" s="24"/>
      <c r="H113" s="24"/>
      <c r="I113" s="24"/>
      <c r="J113" s="25"/>
      <c r="K113" s="23"/>
      <c r="L113" s="24"/>
      <c r="M113" s="24"/>
      <c r="N113" s="24"/>
      <c r="O113" s="24"/>
      <c r="P113" s="24"/>
      <c r="Q113" s="26"/>
      <c r="R113" s="25"/>
      <c r="S113" s="27"/>
      <c r="U113" s="139"/>
      <c r="BK113" s="134"/>
      <c r="BL113" s="134"/>
    </row>
    <row r="114" spans="1:64" s="8" customFormat="1" ht="16" customHeight="1" x14ac:dyDescent="0.3">
      <c r="A114" s="187"/>
      <c r="B114" s="20">
        <v>45402</v>
      </c>
      <c r="C114" s="183"/>
      <c r="D114" s="81" t="s">
        <v>30</v>
      </c>
      <c r="E114" s="29"/>
      <c r="F114" s="23"/>
      <c r="G114" s="24"/>
      <c r="H114" s="24"/>
      <c r="I114" s="24"/>
      <c r="J114" s="25"/>
      <c r="K114" s="23"/>
      <c r="L114" s="24"/>
      <c r="M114" s="24"/>
      <c r="N114" s="24"/>
      <c r="O114" s="24"/>
      <c r="P114" s="24"/>
      <c r="Q114" s="26"/>
      <c r="R114" s="25"/>
      <c r="S114" s="27"/>
      <c r="U114" s="139"/>
      <c r="BK114" s="134"/>
      <c r="BL114" s="134"/>
    </row>
    <row r="115" spans="1:64" s="8" customFormat="1" ht="16" customHeight="1" thickBot="1" x14ac:dyDescent="0.35">
      <c r="A115" s="187"/>
      <c r="B115" s="20">
        <v>45403</v>
      </c>
      <c r="C115" s="184"/>
      <c r="D115" s="30" t="s">
        <v>21</v>
      </c>
      <c r="E115" s="73"/>
      <c r="F115" s="23"/>
      <c r="G115" s="24"/>
      <c r="H115" s="24"/>
      <c r="I115" s="24"/>
      <c r="J115" s="25"/>
      <c r="K115" s="23"/>
      <c r="L115" s="24"/>
      <c r="M115" s="24"/>
      <c r="N115" s="24"/>
      <c r="O115" s="24"/>
      <c r="P115" s="24"/>
      <c r="Q115" s="26"/>
      <c r="R115" s="25"/>
      <c r="S115" s="27"/>
      <c r="U115" s="139"/>
      <c r="BK115" s="134"/>
      <c r="BL115" s="134"/>
    </row>
    <row r="116" spans="1:64" s="8" customFormat="1" ht="16" customHeight="1" x14ac:dyDescent="0.3">
      <c r="A116" s="187"/>
      <c r="B116" s="20">
        <v>45404</v>
      </c>
      <c r="C116" s="182">
        <f>WEEKNUM(B116,21)</f>
        <v>17</v>
      </c>
      <c r="D116" s="79" t="s">
        <v>24</v>
      </c>
      <c r="E116" s="101" t="s">
        <v>260</v>
      </c>
      <c r="F116" s="23"/>
      <c r="G116" s="24"/>
      <c r="H116" s="24"/>
      <c r="I116" s="24"/>
      <c r="J116" s="25"/>
      <c r="K116" s="23"/>
      <c r="L116" s="24"/>
      <c r="M116" s="24"/>
      <c r="N116" s="24"/>
      <c r="O116" s="24"/>
      <c r="P116" s="24"/>
      <c r="Q116" s="26"/>
      <c r="R116" s="25"/>
      <c r="S116" s="27"/>
      <c r="U116" s="139"/>
      <c r="BK116" s="134"/>
      <c r="BL116" s="134"/>
    </row>
    <row r="117" spans="1:64" s="8" customFormat="1" ht="16" customHeight="1" x14ac:dyDescent="0.3">
      <c r="A117" s="187"/>
      <c r="B117" s="20">
        <v>45405</v>
      </c>
      <c r="C117" s="183"/>
      <c r="D117" s="79" t="s">
        <v>25</v>
      </c>
      <c r="E117" s="31" t="s">
        <v>154</v>
      </c>
      <c r="F117" s="23"/>
      <c r="G117" s="24"/>
      <c r="H117" s="24"/>
      <c r="I117" s="24"/>
      <c r="J117" s="25"/>
      <c r="K117" s="23"/>
      <c r="L117" s="24"/>
      <c r="M117" s="24"/>
      <c r="N117" s="24"/>
      <c r="O117" s="24"/>
      <c r="P117" s="24"/>
      <c r="Q117" s="26"/>
      <c r="R117" s="25"/>
      <c r="S117" s="27"/>
      <c r="U117" s="139"/>
      <c r="BK117" s="134"/>
      <c r="BL117" s="134"/>
    </row>
    <row r="118" spans="1:64" s="8" customFormat="1" ht="16" customHeight="1" x14ac:dyDescent="0.3">
      <c r="A118" s="187"/>
      <c r="B118" s="20">
        <v>45406</v>
      </c>
      <c r="C118" s="183"/>
      <c r="D118" s="79" t="s">
        <v>26</v>
      </c>
      <c r="E118" s="46" t="s">
        <v>155</v>
      </c>
      <c r="F118" s="23"/>
      <c r="G118" s="24"/>
      <c r="H118" s="24"/>
      <c r="I118" s="24"/>
      <c r="J118" s="25"/>
      <c r="K118" s="23"/>
      <c r="L118" s="24"/>
      <c r="M118" s="24"/>
      <c r="N118" s="24"/>
      <c r="O118" s="24"/>
      <c r="P118" s="24"/>
      <c r="Q118" s="26"/>
      <c r="R118" s="25"/>
      <c r="S118" s="27"/>
      <c r="T118" s="138"/>
      <c r="U118" s="139"/>
      <c r="BK118" s="134"/>
      <c r="BL118" s="134"/>
    </row>
    <row r="119" spans="1:64" s="8" customFormat="1" ht="16" customHeight="1" x14ac:dyDescent="0.3">
      <c r="A119" s="187"/>
      <c r="B119" s="20">
        <v>45407</v>
      </c>
      <c r="C119" s="183"/>
      <c r="D119" s="79" t="s">
        <v>28</v>
      </c>
      <c r="E119" s="31" t="s">
        <v>156</v>
      </c>
      <c r="F119" s="23"/>
      <c r="G119" s="24"/>
      <c r="H119" s="24"/>
      <c r="I119" s="24"/>
      <c r="J119" s="25"/>
      <c r="K119" s="23"/>
      <c r="L119" s="24"/>
      <c r="M119" s="24"/>
      <c r="N119" s="24"/>
      <c r="O119" s="24"/>
      <c r="P119" s="24"/>
      <c r="Q119" s="26"/>
      <c r="R119" s="25"/>
      <c r="S119" s="27"/>
      <c r="T119" s="138"/>
      <c r="U119" s="139"/>
      <c r="BK119" s="134"/>
      <c r="BL119" s="134"/>
    </row>
    <row r="120" spans="1:64" s="8" customFormat="1" ht="16" customHeight="1" x14ac:dyDescent="0.3">
      <c r="A120" s="187"/>
      <c r="B120" s="20">
        <v>45408</v>
      </c>
      <c r="C120" s="183"/>
      <c r="D120" s="79" t="s">
        <v>29</v>
      </c>
      <c r="E120" s="46" t="s">
        <v>157</v>
      </c>
      <c r="F120" s="23"/>
      <c r="G120" s="24"/>
      <c r="H120" s="24"/>
      <c r="I120" s="24"/>
      <c r="J120" s="25"/>
      <c r="K120" s="23"/>
      <c r="L120" s="24"/>
      <c r="M120" s="24"/>
      <c r="N120" s="24"/>
      <c r="O120" s="24"/>
      <c r="P120" s="24"/>
      <c r="Q120" s="26"/>
      <c r="R120" s="25"/>
      <c r="S120" s="27"/>
      <c r="T120" s="138"/>
      <c r="U120" s="139"/>
      <c r="BK120" s="134"/>
      <c r="BL120" s="134"/>
    </row>
    <row r="121" spans="1:64" s="8" customFormat="1" ht="16" customHeight="1" x14ac:dyDescent="0.3">
      <c r="A121" s="187"/>
      <c r="B121" s="20">
        <v>45409</v>
      </c>
      <c r="C121" s="183"/>
      <c r="D121" s="79" t="s">
        <v>30</v>
      </c>
      <c r="E121" s="31" t="s">
        <v>158</v>
      </c>
      <c r="F121" s="23"/>
      <c r="G121" s="24"/>
      <c r="H121" s="24"/>
      <c r="I121" s="24"/>
      <c r="J121" s="25"/>
      <c r="K121" s="23"/>
      <c r="L121" s="24"/>
      <c r="M121" s="24"/>
      <c r="N121" s="24"/>
      <c r="O121" s="24"/>
      <c r="P121" s="24"/>
      <c r="Q121" s="26"/>
      <c r="R121" s="25"/>
      <c r="S121" s="27"/>
      <c r="T121" s="138"/>
      <c r="U121" s="139"/>
      <c r="BK121" s="134"/>
      <c r="BL121" s="134"/>
    </row>
    <row r="122" spans="1:64" s="8" customFormat="1" ht="16" customHeight="1" thickBot="1" x14ac:dyDescent="0.35">
      <c r="A122" s="187"/>
      <c r="B122" s="20">
        <v>45410</v>
      </c>
      <c r="C122" s="184"/>
      <c r="D122" s="79" t="s">
        <v>21</v>
      </c>
      <c r="E122" s="73" t="s">
        <v>159</v>
      </c>
      <c r="F122" s="23"/>
      <c r="G122" s="24"/>
      <c r="H122" s="24"/>
      <c r="I122" s="24"/>
      <c r="J122" s="25"/>
      <c r="K122" s="23"/>
      <c r="L122" s="24"/>
      <c r="M122" s="24"/>
      <c r="N122" s="24"/>
      <c r="O122" s="24"/>
      <c r="P122" s="24"/>
      <c r="Q122" s="26"/>
      <c r="R122" s="25"/>
      <c r="S122" s="27"/>
      <c r="T122" s="138"/>
      <c r="U122" s="139"/>
      <c r="BK122" s="134"/>
      <c r="BL122" s="134"/>
    </row>
    <row r="123" spans="1:64" s="8" customFormat="1" ht="16" customHeight="1" x14ac:dyDescent="0.3">
      <c r="A123" s="187"/>
      <c r="B123" s="70">
        <v>45411</v>
      </c>
      <c r="C123" s="182">
        <f>WEEKNUM(B123,21)</f>
        <v>18</v>
      </c>
      <c r="D123" s="75" t="s">
        <v>24</v>
      </c>
      <c r="E123" s="104"/>
      <c r="F123" s="91"/>
      <c r="G123" s="92"/>
      <c r="H123" s="92"/>
      <c r="I123" s="92"/>
      <c r="J123" s="93"/>
      <c r="K123" s="91"/>
      <c r="L123" s="92"/>
      <c r="M123" s="92"/>
      <c r="N123" s="92"/>
      <c r="O123" s="92"/>
      <c r="P123" s="92"/>
      <c r="Q123" s="94"/>
      <c r="R123" s="93"/>
      <c r="S123" s="95"/>
      <c r="T123" s="138"/>
      <c r="U123" s="139"/>
      <c r="BK123" s="134"/>
      <c r="BL123" s="134"/>
    </row>
    <row r="124" spans="1:64" s="98" customFormat="1" ht="16" customHeight="1" thickBot="1" x14ac:dyDescent="0.35">
      <c r="A124" s="188"/>
      <c r="B124" s="96">
        <v>45412</v>
      </c>
      <c r="C124" s="183"/>
      <c r="D124" s="79" t="s">
        <v>25</v>
      </c>
      <c r="E124" s="73" t="s">
        <v>54</v>
      </c>
      <c r="F124" s="91"/>
      <c r="G124" s="92"/>
      <c r="H124" s="92"/>
      <c r="I124" s="92"/>
      <c r="J124" s="93"/>
      <c r="K124" s="91"/>
      <c r="L124" s="92"/>
      <c r="M124" s="92"/>
      <c r="N124" s="92"/>
      <c r="O124" s="92"/>
      <c r="P124" s="92"/>
      <c r="Q124" s="94"/>
      <c r="R124" s="93"/>
      <c r="S124" s="95"/>
      <c r="T124" s="138"/>
      <c r="U124" s="139"/>
      <c r="BK124" s="136"/>
      <c r="BL124" s="136"/>
    </row>
    <row r="125" spans="1:64" s="103" customFormat="1" ht="16" customHeight="1" x14ac:dyDescent="0.3">
      <c r="A125" s="186" t="s">
        <v>55</v>
      </c>
      <c r="B125" s="163">
        <v>45413</v>
      </c>
      <c r="C125" s="183"/>
      <c r="D125" s="162" t="s">
        <v>26</v>
      </c>
      <c r="E125" s="161" t="s">
        <v>116</v>
      </c>
      <c r="F125" s="57"/>
      <c r="G125" s="58"/>
      <c r="H125" s="58"/>
      <c r="I125" s="58"/>
      <c r="J125" s="59"/>
      <c r="K125" s="57"/>
      <c r="L125" s="58"/>
      <c r="M125" s="58"/>
      <c r="N125" s="58"/>
      <c r="O125" s="58"/>
      <c r="P125" s="58"/>
      <c r="Q125" s="88"/>
      <c r="R125" s="59"/>
      <c r="S125" s="60"/>
      <c r="T125" s="138"/>
      <c r="U125" s="139"/>
      <c r="BK125" s="148"/>
      <c r="BL125" s="148"/>
    </row>
    <row r="126" spans="1:64" s="8" customFormat="1" ht="16" customHeight="1" x14ac:dyDescent="0.3">
      <c r="A126" s="187"/>
      <c r="B126" s="20">
        <v>45414</v>
      </c>
      <c r="C126" s="183"/>
      <c r="D126" s="79" t="s">
        <v>28</v>
      </c>
      <c r="E126" s="49" t="s">
        <v>160</v>
      </c>
      <c r="F126" s="23"/>
      <c r="G126" s="24"/>
      <c r="H126" s="24"/>
      <c r="I126" s="24"/>
      <c r="J126" s="25"/>
      <c r="K126" s="23"/>
      <c r="L126" s="24"/>
      <c r="M126" s="24"/>
      <c r="N126" s="24"/>
      <c r="O126" s="24"/>
      <c r="P126" s="24"/>
      <c r="Q126" s="26"/>
      <c r="R126" s="25"/>
      <c r="S126" s="27"/>
      <c r="T126" s="138"/>
      <c r="U126" s="139"/>
      <c r="BK126" s="134"/>
      <c r="BL126" s="134"/>
    </row>
    <row r="127" spans="1:64" s="8" customFormat="1" ht="16" customHeight="1" x14ac:dyDescent="0.3">
      <c r="A127" s="187"/>
      <c r="B127" s="20">
        <v>45415</v>
      </c>
      <c r="C127" s="183"/>
      <c r="D127" s="79" t="s">
        <v>29</v>
      </c>
      <c r="E127" s="49" t="s">
        <v>56</v>
      </c>
      <c r="F127" s="23"/>
      <c r="G127" s="24"/>
      <c r="H127" s="24"/>
      <c r="I127" s="24"/>
      <c r="J127" s="25"/>
      <c r="K127" s="23"/>
      <c r="L127" s="24"/>
      <c r="M127" s="24"/>
      <c r="N127" s="24"/>
      <c r="O127" s="24"/>
      <c r="P127" s="24"/>
      <c r="Q127" s="26"/>
      <c r="R127" s="25"/>
      <c r="S127" s="27"/>
      <c r="T127" s="138"/>
      <c r="U127" s="139"/>
      <c r="BK127" s="134"/>
      <c r="BL127" s="134"/>
    </row>
    <row r="128" spans="1:64" s="8" customFormat="1" ht="16" customHeight="1" x14ac:dyDescent="0.3">
      <c r="A128" s="187"/>
      <c r="B128" s="20">
        <v>45416</v>
      </c>
      <c r="C128" s="183"/>
      <c r="D128" s="79" t="s">
        <v>30</v>
      </c>
      <c r="E128" s="48" t="s">
        <v>161</v>
      </c>
      <c r="F128" s="23"/>
      <c r="G128" s="24"/>
      <c r="H128" s="24"/>
      <c r="I128" s="24"/>
      <c r="J128" s="25"/>
      <c r="K128" s="23"/>
      <c r="L128" s="24"/>
      <c r="M128" s="24"/>
      <c r="N128" s="24"/>
      <c r="O128" s="24"/>
      <c r="P128" s="24"/>
      <c r="Q128" s="26"/>
      <c r="R128" s="25"/>
      <c r="S128" s="27"/>
      <c r="T128" s="138"/>
      <c r="U128" s="139"/>
      <c r="BK128" s="134"/>
      <c r="BL128" s="134"/>
    </row>
    <row r="129" spans="1:64" s="8" customFormat="1" ht="16" customHeight="1" thickBot="1" x14ac:dyDescent="0.35">
      <c r="A129" s="187"/>
      <c r="B129" s="20">
        <v>45417</v>
      </c>
      <c r="C129" s="184"/>
      <c r="D129" s="79" t="s">
        <v>21</v>
      </c>
      <c r="E129" s="73" t="s">
        <v>162</v>
      </c>
      <c r="F129" s="23"/>
      <c r="G129" s="24"/>
      <c r="H129" s="24"/>
      <c r="I129" s="24"/>
      <c r="J129" s="25"/>
      <c r="K129" s="23"/>
      <c r="L129" s="24"/>
      <c r="M129" s="24"/>
      <c r="N129" s="24"/>
      <c r="O129" s="24"/>
      <c r="P129" s="24"/>
      <c r="Q129" s="26"/>
      <c r="R129" s="25"/>
      <c r="S129" s="27"/>
      <c r="T129" s="138"/>
      <c r="U129" s="139"/>
      <c r="BK129" s="134"/>
      <c r="BL129" s="134"/>
    </row>
    <row r="130" spans="1:64" s="8" customFormat="1" ht="16" customHeight="1" x14ac:dyDescent="0.3">
      <c r="A130" s="187"/>
      <c r="B130" s="20">
        <v>45418</v>
      </c>
      <c r="C130" s="182">
        <f>WEEKNUM(B130,21)</f>
        <v>19</v>
      </c>
      <c r="D130" s="76" t="s">
        <v>24</v>
      </c>
      <c r="E130" s="84" t="s">
        <v>163</v>
      </c>
      <c r="F130" s="23"/>
      <c r="G130" s="24"/>
      <c r="H130" s="24"/>
      <c r="I130" s="24"/>
      <c r="J130" s="25"/>
      <c r="K130" s="23"/>
      <c r="L130" s="24"/>
      <c r="M130" s="24"/>
      <c r="N130" s="24"/>
      <c r="O130" s="24"/>
      <c r="P130" s="24"/>
      <c r="Q130" s="26"/>
      <c r="R130" s="25"/>
      <c r="S130" s="27"/>
      <c r="T130" s="138"/>
      <c r="U130" s="139"/>
      <c r="BK130" s="134"/>
      <c r="BL130" s="134"/>
    </row>
    <row r="131" spans="1:64" s="8" customFormat="1" ht="16" customHeight="1" x14ac:dyDescent="0.3">
      <c r="A131" s="187"/>
      <c r="B131" s="20">
        <v>45419</v>
      </c>
      <c r="C131" s="183"/>
      <c r="D131" s="79" t="s">
        <v>25</v>
      </c>
      <c r="E131" s="105"/>
      <c r="F131" s="23"/>
      <c r="G131" s="24"/>
      <c r="H131" s="24"/>
      <c r="I131" s="24"/>
      <c r="J131" s="25"/>
      <c r="K131" s="23"/>
      <c r="L131" s="24"/>
      <c r="M131" s="24"/>
      <c r="N131" s="24"/>
      <c r="O131" s="24"/>
      <c r="P131" s="24"/>
      <c r="Q131" s="26"/>
      <c r="R131" s="25"/>
      <c r="S131" s="27"/>
      <c r="T131" s="138"/>
      <c r="U131" s="139"/>
      <c r="BK131" s="134"/>
      <c r="BL131" s="134"/>
    </row>
    <row r="132" spans="1:64" s="8" customFormat="1" ht="16" customHeight="1" x14ac:dyDescent="0.3">
      <c r="A132" s="187"/>
      <c r="B132" s="20">
        <v>45420</v>
      </c>
      <c r="C132" s="183"/>
      <c r="D132" s="79" t="s">
        <v>26</v>
      </c>
      <c r="E132" s="49"/>
      <c r="F132" s="23"/>
      <c r="G132" s="24"/>
      <c r="H132" s="24"/>
      <c r="I132" s="24"/>
      <c r="J132" s="25"/>
      <c r="K132" s="23"/>
      <c r="L132" s="24"/>
      <c r="M132" s="24"/>
      <c r="N132" s="24"/>
      <c r="O132" s="24"/>
      <c r="P132" s="24"/>
      <c r="Q132" s="26"/>
      <c r="R132" s="25"/>
      <c r="S132" s="27"/>
      <c r="T132" s="138"/>
      <c r="U132" s="139"/>
      <c r="BK132" s="134"/>
      <c r="BL132" s="134"/>
    </row>
    <row r="133" spans="1:64" s="8" customFormat="1" ht="16" customHeight="1" x14ac:dyDescent="0.3">
      <c r="A133" s="187"/>
      <c r="B133" s="155">
        <v>45421</v>
      </c>
      <c r="C133" s="183"/>
      <c r="D133" s="158" t="s">
        <v>28</v>
      </c>
      <c r="E133" s="171" t="s">
        <v>115</v>
      </c>
      <c r="F133" s="23"/>
      <c r="G133" s="24"/>
      <c r="H133" s="24"/>
      <c r="I133" s="24"/>
      <c r="J133" s="25"/>
      <c r="K133" s="23"/>
      <c r="L133" s="24"/>
      <c r="M133" s="24"/>
      <c r="N133" s="24"/>
      <c r="O133" s="24"/>
      <c r="P133" s="24"/>
      <c r="Q133" s="26"/>
      <c r="R133" s="25"/>
      <c r="S133" s="27"/>
      <c r="T133" s="138"/>
      <c r="U133" s="139"/>
      <c r="BK133" s="134"/>
      <c r="BL133" s="134"/>
    </row>
    <row r="134" spans="1:64" s="8" customFormat="1" ht="16" customHeight="1" x14ac:dyDescent="0.3">
      <c r="A134" s="187"/>
      <c r="B134" s="20">
        <v>45422</v>
      </c>
      <c r="C134" s="183"/>
      <c r="D134" s="79" t="s">
        <v>29</v>
      </c>
      <c r="E134" s="49"/>
      <c r="F134" s="23"/>
      <c r="G134" s="24"/>
      <c r="H134" s="24"/>
      <c r="I134" s="24"/>
      <c r="J134" s="25"/>
      <c r="K134" s="23"/>
      <c r="L134" s="24"/>
      <c r="M134" s="24"/>
      <c r="N134" s="24"/>
      <c r="O134" s="24"/>
      <c r="P134" s="24"/>
      <c r="Q134" s="26"/>
      <c r="R134" s="25"/>
      <c r="S134" s="27"/>
      <c r="T134" s="138"/>
      <c r="U134" s="139"/>
      <c r="BK134" s="134"/>
      <c r="BL134" s="134"/>
    </row>
    <row r="135" spans="1:64" s="8" customFormat="1" ht="16" customHeight="1" x14ac:dyDescent="0.3">
      <c r="A135" s="187"/>
      <c r="B135" s="20">
        <v>45423</v>
      </c>
      <c r="C135" s="183"/>
      <c r="D135" s="79" t="s">
        <v>30</v>
      </c>
      <c r="E135" s="29" t="s">
        <v>254</v>
      </c>
      <c r="F135" s="23"/>
      <c r="G135" s="24"/>
      <c r="H135" s="24"/>
      <c r="I135" s="24"/>
      <c r="J135" s="25"/>
      <c r="K135" s="23"/>
      <c r="L135" s="24"/>
      <c r="M135" s="24"/>
      <c r="N135" s="24"/>
      <c r="O135" s="24"/>
      <c r="P135" s="24"/>
      <c r="Q135" s="26"/>
      <c r="R135" s="25"/>
      <c r="S135" s="27"/>
      <c r="T135" s="138"/>
      <c r="U135" s="139"/>
      <c r="BK135" s="134"/>
      <c r="BL135" s="134"/>
    </row>
    <row r="136" spans="1:64" s="8" customFormat="1" ht="16" customHeight="1" thickBot="1" x14ac:dyDescent="0.35">
      <c r="A136" s="187"/>
      <c r="B136" s="20">
        <v>45424</v>
      </c>
      <c r="C136" s="184"/>
      <c r="D136" s="30" t="s">
        <v>21</v>
      </c>
      <c r="E136" s="73" t="s">
        <v>57</v>
      </c>
      <c r="F136" s="23"/>
      <c r="G136" s="24"/>
      <c r="H136" s="24"/>
      <c r="I136" s="24"/>
      <c r="J136" s="25"/>
      <c r="K136" s="23"/>
      <c r="L136" s="24"/>
      <c r="M136" s="24"/>
      <c r="N136" s="24"/>
      <c r="O136" s="24"/>
      <c r="P136" s="24"/>
      <c r="Q136" s="26"/>
      <c r="R136" s="25"/>
      <c r="S136" s="27"/>
      <c r="T136" s="138"/>
      <c r="U136" s="139"/>
      <c r="BK136" s="134"/>
      <c r="BL136" s="134"/>
    </row>
    <row r="137" spans="1:64" s="8" customFormat="1" ht="16" customHeight="1" x14ac:dyDescent="0.3">
      <c r="A137" s="187"/>
      <c r="B137" s="20">
        <v>45425</v>
      </c>
      <c r="C137" s="182">
        <f>WEEKNUM(B137,21)</f>
        <v>20</v>
      </c>
      <c r="D137" s="81" t="s">
        <v>24</v>
      </c>
      <c r="E137" s="102"/>
      <c r="F137" s="23"/>
      <c r="G137" s="24"/>
      <c r="H137" s="24"/>
      <c r="I137" s="24"/>
      <c r="J137" s="25"/>
      <c r="K137" s="23"/>
      <c r="L137" s="24"/>
      <c r="M137" s="24"/>
      <c r="N137" s="24"/>
      <c r="O137" s="24"/>
      <c r="P137" s="24"/>
      <c r="Q137" s="26"/>
      <c r="R137" s="25"/>
      <c r="S137" s="27"/>
      <c r="T137" s="138"/>
      <c r="U137" s="139"/>
      <c r="BK137" s="134"/>
      <c r="BL137" s="134"/>
    </row>
    <row r="138" spans="1:64" s="8" customFormat="1" ht="16" customHeight="1" x14ac:dyDescent="0.3">
      <c r="A138" s="187"/>
      <c r="B138" s="20">
        <v>45426</v>
      </c>
      <c r="C138" s="183"/>
      <c r="D138" s="79" t="s">
        <v>25</v>
      </c>
      <c r="E138" s="105"/>
      <c r="F138" s="23"/>
      <c r="G138" s="24"/>
      <c r="H138" s="24"/>
      <c r="I138" s="24"/>
      <c r="J138" s="25"/>
      <c r="K138" s="23"/>
      <c r="L138" s="24"/>
      <c r="M138" s="24"/>
      <c r="N138" s="24"/>
      <c r="O138" s="24"/>
      <c r="P138" s="24"/>
      <c r="Q138" s="26"/>
      <c r="R138" s="25"/>
      <c r="S138" s="27"/>
      <c r="T138" s="138"/>
      <c r="U138" s="139"/>
      <c r="BK138" s="134"/>
      <c r="BL138" s="134"/>
    </row>
    <row r="139" spans="1:64" s="8" customFormat="1" ht="16" customHeight="1" x14ac:dyDescent="0.3">
      <c r="A139" s="187"/>
      <c r="B139" s="20">
        <v>45427</v>
      </c>
      <c r="C139" s="183"/>
      <c r="D139" s="79" t="s">
        <v>26</v>
      </c>
      <c r="E139" s="49" t="s">
        <v>117</v>
      </c>
      <c r="F139" s="23"/>
      <c r="G139" s="24"/>
      <c r="H139" s="24"/>
      <c r="I139" s="24"/>
      <c r="J139" s="25"/>
      <c r="K139" s="23"/>
      <c r="L139" s="24"/>
      <c r="M139" s="24"/>
      <c r="N139" s="24"/>
      <c r="O139" s="24"/>
      <c r="P139" s="24"/>
      <c r="Q139" s="26"/>
      <c r="R139" s="25"/>
      <c r="S139" s="27"/>
      <c r="T139" s="138"/>
      <c r="U139" s="139"/>
      <c r="BK139" s="134"/>
      <c r="BL139" s="134"/>
    </row>
    <row r="140" spans="1:64" s="8" customFormat="1" ht="16" customHeight="1" x14ac:dyDescent="0.3">
      <c r="A140" s="187"/>
      <c r="B140" s="20">
        <v>45428</v>
      </c>
      <c r="C140" s="183"/>
      <c r="D140" s="79" t="s">
        <v>28</v>
      </c>
      <c r="E140" s="50" t="s">
        <v>164</v>
      </c>
      <c r="F140" s="23"/>
      <c r="G140" s="24"/>
      <c r="H140" s="24"/>
      <c r="I140" s="24"/>
      <c r="J140" s="25"/>
      <c r="K140" s="23"/>
      <c r="L140" s="24"/>
      <c r="M140" s="24"/>
      <c r="N140" s="24"/>
      <c r="O140" s="24"/>
      <c r="P140" s="24"/>
      <c r="Q140" s="26"/>
      <c r="R140" s="25"/>
      <c r="S140" s="27"/>
      <c r="T140" s="138"/>
      <c r="U140" s="139"/>
      <c r="BK140" s="134"/>
      <c r="BL140" s="134"/>
    </row>
    <row r="141" spans="1:64" s="8" customFormat="1" ht="16" customHeight="1" x14ac:dyDescent="0.3">
      <c r="A141" s="187"/>
      <c r="B141" s="20">
        <v>45429</v>
      </c>
      <c r="C141" s="183"/>
      <c r="D141" s="79" t="s">
        <v>29</v>
      </c>
      <c r="E141" s="49" t="s">
        <v>165</v>
      </c>
      <c r="F141" s="23"/>
      <c r="G141" s="24"/>
      <c r="H141" s="24"/>
      <c r="I141" s="24"/>
      <c r="J141" s="25"/>
      <c r="K141" s="23"/>
      <c r="L141" s="24"/>
      <c r="M141" s="24"/>
      <c r="N141" s="24"/>
      <c r="O141" s="24"/>
      <c r="P141" s="24"/>
      <c r="Q141" s="26"/>
      <c r="R141" s="25"/>
      <c r="S141" s="27"/>
      <c r="T141" s="138"/>
      <c r="U141" s="139"/>
      <c r="BK141" s="134"/>
      <c r="BL141" s="134"/>
    </row>
    <row r="142" spans="1:64" s="8" customFormat="1" ht="16" customHeight="1" x14ac:dyDescent="0.3">
      <c r="A142" s="187"/>
      <c r="B142" s="20">
        <v>45430</v>
      </c>
      <c r="C142" s="183"/>
      <c r="D142" s="79" t="s">
        <v>30</v>
      </c>
      <c r="E142" s="29"/>
      <c r="F142" s="23"/>
      <c r="G142" s="24"/>
      <c r="H142" s="24"/>
      <c r="I142" s="24"/>
      <c r="J142" s="25"/>
      <c r="K142" s="23"/>
      <c r="L142" s="24"/>
      <c r="M142" s="24"/>
      <c r="N142" s="24"/>
      <c r="O142" s="24"/>
      <c r="P142" s="24"/>
      <c r="Q142" s="26"/>
      <c r="R142" s="25"/>
      <c r="S142" s="27"/>
      <c r="T142" s="138"/>
      <c r="U142" s="139"/>
      <c r="BK142" s="134"/>
      <c r="BL142" s="134"/>
    </row>
    <row r="143" spans="1:64" s="8" customFormat="1" ht="16" customHeight="1" thickBot="1" x14ac:dyDescent="0.35">
      <c r="A143" s="187"/>
      <c r="B143" s="155">
        <v>45431</v>
      </c>
      <c r="C143" s="184"/>
      <c r="D143" s="177" t="s">
        <v>21</v>
      </c>
      <c r="E143" s="166" t="s">
        <v>120</v>
      </c>
      <c r="F143" s="23"/>
      <c r="G143" s="24"/>
      <c r="H143" s="24"/>
      <c r="I143" s="24"/>
      <c r="J143" s="25"/>
      <c r="K143" s="23"/>
      <c r="L143" s="24"/>
      <c r="M143" s="24"/>
      <c r="N143" s="24"/>
      <c r="O143" s="24"/>
      <c r="P143" s="24"/>
      <c r="Q143" s="26"/>
      <c r="R143" s="25"/>
      <c r="S143" s="27"/>
      <c r="T143" s="138"/>
      <c r="U143" s="139"/>
      <c r="BK143" s="134"/>
      <c r="BL143" s="134"/>
    </row>
    <row r="144" spans="1:64" s="8" customFormat="1" ht="16" customHeight="1" x14ac:dyDescent="0.3">
      <c r="A144" s="187"/>
      <c r="B144" s="155">
        <v>45432</v>
      </c>
      <c r="C144" s="182">
        <f>WEEKNUM(B144,21)</f>
        <v>21</v>
      </c>
      <c r="D144" s="160" t="s">
        <v>24</v>
      </c>
      <c r="E144" s="167" t="s">
        <v>114</v>
      </c>
      <c r="F144" s="23"/>
      <c r="G144" s="24"/>
      <c r="H144" s="24"/>
      <c r="I144" s="24"/>
      <c r="J144" s="25"/>
      <c r="K144" s="23"/>
      <c r="L144" s="24"/>
      <c r="M144" s="24"/>
      <c r="N144" s="24"/>
      <c r="O144" s="24"/>
      <c r="P144" s="24"/>
      <c r="Q144" s="26"/>
      <c r="R144" s="25"/>
      <c r="S144" s="27"/>
      <c r="T144" s="138"/>
      <c r="U144" s="139"/>
      <c r="BK144" s="134"/>
      <c r="BL144" s="134"/>
    </row>
    <row r="145" spans="1:64" s="8" customFormat="1" ht="16" customHeight="1" x14ac:dyDescent="0.3">
      <c r="A145" s="187"/>
      <c r="B145" s="20">
        <v>45433</v>
      </c>
      <c r="C145" s="183"/>
      <c r="D145" s="79" t="s">
        <v>25</v>
      </c>
      <c r="E145" s="31"/>
      <c r="F145" s="23"/>
      <c r="G145" s="24"/>
      <c r="H145" s="24"/>
      <c r="I145" s="24"/>
      <c r="J145" s="25"/>
      <c r="K145" s="23"/>
      <c r="L145" s="24"/>
      <c r="M145" s="24"/>
      <c r="N145" s="24"/>
      <c r="O145" s="24"/>
      <c r="P145" s="24"/>
      <c r="Q145" s="26"/>
      <c r="R145" s="25"/>
      <c r="S145" s="27"/>
      <c r="T145" s="138"/>
      <c r="U145" s="139"/>
      <c r="BK145" s="134"/>
      <c r="BL145" s="134"/>
    </row>
    <row r="146" spans="1:64" s="8" customFormat="1" ht="16" customHeight="1" x14ac:dyDescent="0.3">
      <c r="A146" s="187"/>
      <c r="B146" s="20">
        <v>45434</v>
      </c>
      <c r="C146" s="183"/>
      <c r="D146" s="79" t="s">
        <v>26</v>
      </c>
      <c r="E146" s="49" t="s">
        <v>58</v>
      </c>
      <c r="F146" s="23"/>
      <c r="G146" s="24"/>
      <c r="H146" s="24"/>
      <c r="I146" s="24"/>
      <c r="J146" s="25"/>
      <c r="K146" s="23"/>
      <c r="L146" s="24"/>
      <c r="M146" s="24"/>
      <c r="N146" s="24"/>
      <c r="O146" s="24"/>
      <c r="P146" s="24"/>
      <c r="Q146" s="26"/>
      <c r="R146" s="25"/>
      <c r="S146" s="27"/>
      <c r="T146" s="138"/>
      <c r="U146" s="139"/>
      <c r="BK146" s="134"/>
      <c r="BL146" s="134"/>
    </row>
    <row r="147" spans="1:64" s="8" customFormat="1" ht="16" customHeight="1" x14ac:dyDescent="0.3">
      <c r="A147" s="187"/>
      <c r="B147" s="20">
        <v>45435</v>
      </c>
      <c r="C147" s="183"/>
      <c r="D147" s="79" t="s">
        <v>28</v>
      </c>
      <c r="E147" s="49" t="s">
        <v>59</v>
      </c>
      <c r="F147" s="23"/>
      <c r="G147" s="24"/>
      <c r="H147" s="24"/>
      <c r="I147" s="24"/>
      <c r="J147" s="25"/>
      <c r="K147" s="23"/>
      <c r="L147" s="24"/>
      <c r="M147" s="24"/>
      <c r="N147" s="24"/>
      <c r="O147" s="24"/>
      <c r="P147" s="24"/>
      <c r="Q147" s="26"/>
      <c r="R147" s="25"/>
      <c r="S147" s="27"/>
      <c r="T147" s="138"/>
      <c r="U147" s="139"/>
      <c r="BK147" s="134"/>
      <c r="BL147" s="134"/>
    </row>
    <row r="148" spans="1:64" s="8" customFormat="1" ht="16" customHeight="1" x14ac:dyDescent="0.3">
      <c r="A148" s="187"/>
      <c r="B148" s="20">
        <v>45436</v>
      </c>
      <c r="C148" s="183"/>
      <c r="D148" s="79" t="s">
        <v>29</v>
      </c>
      <c r="E148" s="31"/>
      <c r="F148" s="23"/>
      <c r="G148" s="24"/>
      <c r="H148" s="24"/>
      <c r="I148" s="24"/>
      <c r="J148" s="25"/>
      <c r="K148" s="23"/>
      <c r="L148" s="24"/>
      <c r="M148" s="24"/>
      <c r="N148" s="24"/>
      <c r="O148" s="24"/>
      <c r="P148" s="24"/>
      <c r="Q148" s="26"/>
      <c r="R148" s="25"/>
      <c r="S148" s="27"/>
      <c r="T148" s="138"/>
      <c r="U148" s="139"/>
      <c r="BK148" s="134"/>
      <c r="BL148" s="134"/>
    </row>
    <row r="149" spans="1:64" s="8" customFormat="1" ht="16" customHeight="1" x14ac:dyDescent="0.3">
      <c r="A149" s="187"/>
      <c r="B149" s="20">
        <v>45437</v>
      </c>
      <c r="C149" s="183"/>
      <c r="D149" s="79" t="s">
        <v>30</v>
      </c>
      <c r="E149" s="29" t="s">
        <v>60</v>
      </c>
      <c r="F149" s="23"/>
      <c r="G149" s="24"/>
      <c r="H149" s="24"/>
      <c r="I149" s="24"/>
      <c r="J149" s="25"/>
      <c r="K149" s="23"/>
      <c r="L149" s="24"/>
      <c r="M149" s="24"/>
      <c r="N149" s="24"/>
      <c r="O149" s="24"/>
      <c r="P149" s="24"/>
      <c r="Q149" s="26"/>
      <c r="R149" s="25"/>
      <c r="S149" s="27"/>
      <c r="T149" s="138"/>
      <c r="U149" s="139"/>
      <c r="BK149" s="134"/>
      <c r="BL149" s="134"/>
    </row>
    <row r="150" spans="1:64" s="8" customFormat="1" ht="16" customHeight="1" thickBot="1" x14ac:dyDescent="0.35">
      <c r="A150" s="187"/>
      <c r="B150" s="20">
        <v>45438</v>
      </c>
      <c r="C150" s="184"/>
      <c r="D150" s="30" t="s">
        <v>21</v>
      </c>
      <c r="E150" s="73" t="s">
        <v>166</v>
      </c>
      <c r="F150" s="23"/>
      <c r="G150" s="24"/>
      <c r="H150" s="24"/>
      <c r="I150" s="24"/>
      <c r="J150" s="25"/>
      <c r="K150" s="23"/>
      <c r="L150" s="24"/>
      <c r="M150" s="24"/>
      <c r="N150" s="24"/>
      <c r="O150" s="24"/>
      <c r="P150" s="24"/>
      <c r="Q150" s="26"/>
      <c r="R150" s="25"/>
      <c r="S150" s="27"/>
      <c r="T150" s="138"/>
      <c r="U150" s="139"/>
      <c r="BK150" s="134"/>
      <c r="BL150" s="134"/>
    </row>
    <row r="151" spans="1:64" s="8" customFormat="1" ht="16" customHeight="1" x14ac:dyDescent="0.3">
      <c r="A151" s="187"/>
      <c r="B151" s="20">
        <v>45439</v>
      </c>
      <c r="C151" s="182">
        <f>WEEKNUM(B151,21)</f>
        <v>22</v>
      </c>
      <c r="D151" s="81" t="s">
        <v>24</v>
      </c>
      <c r="E151" s="102" t="s">
        <v>61</v>
      </c>
      <c r="F151" s="23"/>
      <c r="G151" s="24"/>
      <c r="H151" s="24"/>
      <c r="I151" s="24"/>
      <c r="J151" s="25"/>
      <c r="K151" s="23"/>
      <c r="L151" s="24"/>
      <c r="M151" s="24"/>
      <c r="N151" s="24"/>
      <c r="O151" s="24"/>
      <c r="P151" s="24"/>
      <c r="Q151" s="26"/>
      <c r="R151" s="25"/>
      <c r="S151" s="27"/>
      <c r="T151" s="138"/>
      <c r="U151" s="139"/>
      <c r="BK151" s="134"/>
      <c r="BL151" s="134"/>
    </row>
    <row r="152" spans="1:64" s="8" customFormat="1" ht="16" customHeight="1" x14ac:dyDescent="0.3">
      <c r="A152" s="187"/>
      <c r="B152" s="20">
        <v>45440</v>
      </c>
      <c r="C152" s="183"/>
      <c r="D152" s="79" t="s">
        <v>25</v>
      </c>
      <c r="E152" s="106" t="s">
        <v>167</v>
      </c>
      <c r="F152" s="23"/>
      <c r="G152" s="24"/>
      <c r="H152" s="24"/>
      <c r="I152" s="24"/>
      <c r="J152" s="25"/>
      <c r="K152" s="23"/>
      <c r="L152" s="24"/>
      <c r="M152" s="24"/>
      <c r="N152" s="24"/>
      <c r="O152" s="24"/>
      <c r="P152" s="24"/>
      <c r="Q152" s="26"/>
      <c r="R152" s="25"/>
      <c r="S152" s="27"/>
      <c r="T152" s="138"/>
      <c r="U152" s="139"/>
      <c r="BK152" s="134"/>
      <c r="BL152" s="134"/>
    </row>
    <row r="153" spans="1:64" s="8" customFormat="1" ht="16" customHeight="1" x14ac:dyDescent="0.3">
      <c r="A153" s="187"/>
      <c r="B153" s="20">
        <v>45441</v>
      </c>
      <c r="C153" s="183"/>
      <c r="D153" s="79" t="s">
        <v>26</v>
      </c>
      <c r="E153" s="49"/>
      <c r="F153" s="23"/>
      <c r="G153" s="24"/>
      <c r="H153" s="24"/>
      <c r="I153" s="24"/>
      <c r="J153" s="25"/>
      <c r="K153" s="23"/>
      <c r="L153" s="24"/>
      <c r="M153" s="24"/>
      <c r="N153" s="24"/>
      <c r="O153" s="24"/>
      <c r="P153" s="24"/>
      <c r="Q153" s="26"/>
      <c r="R153" s="25"/>
      <c r="S153" s="27"/>
      <c r="T153" s="138"/>
      <c r="U153" s="139"/>
      <c r="BK153" s="134"/>
      <c r="BL153" s="134"/>
    </row>
    <row r="154" spans="1:64" s="8" customFormat="1" ht="16" customHeight="1" x14ac:dyDescent="0.3">
      <c r="A154" s="187"/>
      <c r="B154" s="70">
        <v>45442</v>
      </c>
      <c r="C154" s="183"/>
      <c r="D154" s="79" t="s">
        <v>28</v>
      </c>
      <c r="E154" s="73" t="s">
        <v>168</v>
      </c>
      <c r="F154" s="91"/>
      <c r="G154" s="92"/>
      <c r="H154" s="92"/>
      <c r="I154" s="92"/>
      <c r="J154" s="93"/>
      <c r="K154" s="91"/>
      <c r="L154" s="92"/>
      <c r="M154" s="92"/>
      <c r="N154" s="92"/>
      <c r="O154" s="92"/>
      <c r="P154" s="92"/>
      <c r="Q154" s="94"/>
      <c r="R154" s="93"/>
      <c r="S154" s="95"/>
      <c r="T154" s="138"/>
      <c r="U154" s="139"/>
      <c r="BK154" s="134"/>
      <c r="BL154" s="134"/>
    </row>
    <row r="155" spans="1:64" s="98" customFormat="1" ht="16" customHeight="1" thickBot="1" x14ac:dyDescent="0.35">
      <c r="A155" s="188"/>
      <c r="B155" s="96">
        <v>45443</v>
      </c>
      <c r="C155" s="183"/>
      <c r="D155" s="79" t="s">
        <v>29</v>
      </c>
      <c r="E155" s="109" t="s">
        <v>62</v>
      </c>
      <c r="F155" s="91"/>
      <c r="G155" s="92"/>
      <c r="H155" s="92"/>
      <c r="I155" s="92"/>
      <c r="J155" s="93"/>
      <c r="K155" s="91"/>
      <c r="L155" s="92"/>
      <c r="M155" s="92"/>
      <c r="N155" s="92"/>
      <c r="O155" s="92"/>
      <c r="P155" s="92"/>
      <c r="Q155" s="94"/>
      <c r="R155" s="93"/>
      <c r="S155" s="95"/>
      <c r="T155" s="138"/>
      <c r="U155" s="139"/>
      <c r="BK155" s="136"/>
      <c r="BL155" s="136"/>
    </row>
    <row r="156" spans="1:64" s="89" customFormat="1" ht="16" customHeight="1" x14ac:dyDescent="0.3">
      <c r="A156" s="186" t="s">
        <v>63</v>
      </c>
      <c r="B156" s="87">
        <v>45444</v>
      </c>
      <c r="C156" s="183"/>
      <c r="D156" s="76" t="s">
        <v>30</v>
      </c>
      <c r="E156" s="77" t="s">
        <v>169</v>
      </c>
      <c r="F156" s="57"/>
      <c r="G156" s="58"/>
      <c r="H156" s="58"/>
      <c r="I156" s="58"/>
      <c r="J156" s="59"/>
      <c r="K156" s="57"/>
      <c r="L156" s="58"/>
      <c r="M156" s="58"/>
      <c r="N156" s="58"/>
      <c r="O156" s="58"/>
      <c r="P156" s="58"/>
      <c r="Q156" s="88"/>
      <c r="R156" s="59"/>
      <c r="S156" s="60"/>
      <c r="T156" s="138"/>
      <c r="U156" s="139"/>
      <c r="BK156" s="146"/>
      <c r="BL156" s="146"/>
    </row>
    <row r="157" spans="1:64" s="8" customFormat="1" ht="16" customHeight="1" thickBot="1" x14ac:dyDescent="0.35">
      <c r="A157" s="187"/>
      <c r="B157" s="71">
        <v>45445</v>
      </c>
      <c r="C157" s="184"/>
      <c r="D157" s="80" t="s">
        <v>21</v>
      </c>
      <c r="E157" s="42"/>
      <c r="F157" s="34"/>
      <c r="G157" s="35"/>
      <c r="H157" s="35"/>
      <c r="I157" s="35"/>
      <c r="J157" s="36"/>
      <c r="K157" s="34"/>
      <c r="L157" s="35"/>
      <c r="M157" s="35"/>
      <c r="N157" s="35"/>
      <c r="O157" s="35"/>
      <c r="P157" s="35"/>
      <c r="Q157" s="37"/>
      <c r="R157" s="36"/>
      <c r="S157" s="38"/>
      <c r="T157" s="138"/>
      <c r="U157" s="139"/>
      <c r="BK157" s="134"/>
      <c r="BL157" s="134"/>
    </row>
    <row r="158" spans="1:64" s="8" customFormat="1" ht="16" customHeight="1" x14ac:dyDescent="0.3">
      <c r="A158" s="187"/>
      <c r="B158" s="20">
        <v>45446</v>
      </c>
      <c r="C158" s="182">
        <f>WEEKNUM(B158,21)</f>
        <v>23</v>
      </c>
      <c r="D158" s="81" t="s">
        <v>24</v>
      </c>
      <c r="E158" s="108"/>
      <c r="F158" s="23"/>
      <c r="G158" s="24"/>
      <c r="H158" s="24"/>
      <c r="I158" s="24"/>
      <c r="J158" s="25"/>
      <c r="K158" s="23"/>
      <c r="L158" s="24"/>
      <c r="M158" s="24"/>
      <c r="N158" s="24"/>
      <c r="O158" s="24"/>
      <c r="P158" s="24"/>
      <c r="Q158" s="26"/>
      <c r="R158" s="25"/>
      <c r="S158" s="27"/>
      <c r="T158" s="138"/>
      <c r="U158" s="139"/>
      <c r="BK158" s="134"/>
      <c r="BL158" s="134"/>
    </row>
    <row r="159" spans="1:64" s="8" customFormat="1" ht="16" customHeight="1" x14ac:dyDescent="0.3">
      <c r="A159" s="187"/>
      <c r="B159" s="20">
        <v>45447</v>
      </c>
      <c r="C159" s="183"/>
      <c r="D159" s="79" t="s">
        <v>25</v>
      </c>
      <c r="E159" s="51" t="s">
        <v>170</v>
      </c>
      <c r="F159" s="23"/>
      <c r="G159" s="24"/>
      <c r="H159" s="24"/>
      <c r="I159" s="24"/>
      <c r="J159" s="25"/>
      <c r="K159" s="23"/>
      <c r="L159" s="24"/>
      <c r="M159" s="24"/>
      <c r="N159" s="24"/>
      <c r="O159" s="24"/>
      <c r="P159" s="24"/>
      <c r="Q159" s="26"/>
      <c r="R159" s="25"/>
      <c r="S159" s="27"/>
      <c r="T159" s="138"/>
      <c r="U159" s="139"/>
      <c r="BK159" s="134"/>
      <c r="BL159" s="134"/>
    </row>
    <row r="160" spans="1:64" s="8" customFormat="1" ht="16" customHeight="1" x14ac:dyDescent="0.3">
      <c r="A160" s="187"/>
      <c r="B160" s="20">
        <v>45448</v>
      </c>
      <c r="C160" s="183"/>
      <c r="D160" s="79" t="s">
        <v>26</v>
      </c>
      <c r="E160" s="52" t="s">
        <v>64</v>
      </c>
      <c r="F160" s="23"/>
      <c r="G160" s="24"/>
      <c r="H160" s="24"/>
      <c r="I160" s="24"/>
      <c r="J160" s="25"/>
      <c r="K160" s="23"/>
      <c r="L160" s="24"/>
      <c r="M160" s="24"/>
      <c r="N160" s="24"/>
      <c r="O160" s="24"/>
      <c r="P160" s="24"/>
      <c r="Q160" s="26"/>
      <c r="R160" s="25"/>
      <c r="S160" s="27"/>
      <c r="T160" s="138"/>
      <c r="U160" s="139"/>
      <c r="BK160" s="134"/>
      <c r="BL160" s="134"/>
    </row>
    <row r="161" spans="1:64" s="8" customFormat="1" ht="16" customHeight="1" x14ac:dyDescent="0.3">
      <c r="A161" s="187"/>
      <c r="B161" s="20">
        <v>45449</v>
      </c>
      <c r="C161" s="183"/>
      <c r="D161" s="79" t="s">
        <v>28</v>
      </c>
      <c r="E161" s="52" t="s">
        <v>171</v>
      </c>
      <c r="F161" s="23"/>
      <c r="G161" s="24"/>
      <c r="H161" s="24"/>
      <c r="I161" s="24"/>
      <c r="J161" s="25"/>
      <c r="K161" s="23"/>
      <c r="L161" s="24"/>
      <c r="M161" s="24"/>
      <c r="N161" s="24"/>
      <c r="O161" s="24"/>
      <c r="P161" s="24"/>
      <c r="Q161" s="26"/>
      <c r="R161" s="25"/>
      <c r="S161" s="27"/>
      <c r="T161" s="138"/>
      <c r="U161" s="139"/>
      <c r="BK161" s="134"/>
      <c r="BL161" s="134"/>
    </row>
    <row r="162" spans="1:64" s="8" customFormat="1" ht="16" customHeight="1" x14ac:dyDescent="0.3">
      <c r="A162" s="187"/>
      <c r="B162" s="20">
        <v>45450</v>
      </c>
      <c r="C162" s="183"/>
      <c r="D162" s="79" t="s">
        <v>29</v>
      </c>
      <c r="E162" s="31"/>
      <c r="F162" s="23"/>
      <c r="G162" s="24"/>
      <c r="H162" s="24"/>
      <c r="I162" s="24"/>
      <c r="J162" s="25"/>
      <c r="K162" s="23"/>
      <c r="L162" s="24"/>
      <c r="M162" s="24"/>
      <c r="N162" s="24"/>
      <c r="O162" s="24"/>
      <c r="P162" s="24"/>
      <c r="Q162" s="26"/>
      <c r="R162" s="25"/>
      <c r="S162" s="27"/>
      <c r="T162" s="138"/>
      <c r="U162" s="139"/>
      <c r="BK162" s="134"/>
      <c r="BL162" s="134"/>
    </row>
    <row r="163" spans="1:64" s="8" customFormat="1" ht="16" customHeight="1" x14ac:dyDescent="0.3">
      <c r="A163" s="187"/>
      <c r="B163" s="20">
        <v>45451</v>
      </c>
      <c r="C163" s="183"/>
      <c r="D163" s="79" t="s">
        <v>30</v>
      </c>
      <c r="E163" s="29" t="s">
        <v>172</v>
      </c>
      <c r="F163" s="23"/>
      <c r="G163" s="24"/>
      <c r="H163" s="24"/>
      <c r="I163" s="24"/>
      <c r="J163" s="25"/>
      <c r="K163" s="23"/>
      <c r="L163" s="24"/>
      <c r="M163" s="24"/>
      <c r="N163" s="24"/>
      <c r="O163" s="24"/>
      <c r="P163" s="24"/>
      <c r="Q163" s="26"/>
      <c r="R163" s="25"/>
      <c r="S163" s="27"/>
      <c r="T163" s="138"/>
      <c r="U163" s="139"/>
      <c r="BK163" s="134"/>
      <c r="BL163" s="134"/>
    </row>
    <row r="164" spans="1:64" s="8" customFormat="1" ht="16" customHeight="1" thickBot="1" x14ac:dyDescent="0.35">
      <c r="A164" s="187"/>
      <c r="B164" s="20">
        <v>45452</v>
      </c>
      <c r="C164" s="184"/>
      <c r="D164" s="79" t="s">
        <v>21</v>
      </c>
      <c r="E164" s="73"/>
      <c r="F164" s="23"/>
      <c r="G164" s="24"/>
      <c r="H164" s="24"/>
      <c r="I164" s="24"/>
      <c r="J164" s="25"/>
      <c r="K164" s="23"/>
      <c r="L164" s="24"/>
      <c r="M164" s="24"/>
      <c r="N164" s="24"/>
      <c r="O164" s="24"/>
      <c r="P164" s="24"/>
      <c r="Q164" s="26"/>
      <c r="R164" s="25"/>
      <c r="S164" s="27"/>
      <c r="T164" s="138"/>
      <c r="U164" s="139"/>
      <c r="BK164" s="134"/>
      <c r="BL164" s="134"/>
    </row>
    <row r="165" spans="1:64" s="8" customFormat="1" ht="16" customHeight="1" x14ac:dyDescent="0.3">
      <c r="A165" s="187"/>
      <c r="B165" s="20">
        <v>45453</v>
      </c>
      <c r="C165" s="182">
        <f>WEEKNUM(B165,21)</f>
        <v>24</v>
      </c>
      <c r="D165" s="76" t="s">
        <v>24</v>
      </c>
      <c r="E165" s="108" t="s">
        <v>174</v>
      </c>
      <c r="F165" s="23"/>
      <c r="G165" s="24"/>
      <c r="H165" s="24"/>
      <c r="I165" s="24"/>
      <c r="J165" s="25"/>
      <c r="K165" s="23"/>
      <c r="L165" s="24"/>
      <c r="M165" s="24"/>
      <c r="N165" s="24"/>
      <c r="O165" s="24"/>
      <c r="P165" s="24"/>
      <c r="Q165" s="26"/>
      <c r="R165" s="25"/>
      <c r="S165" s="27"/>
      <c r="T165" s="138"/>
      <c r="U165" s="139"/>
      <c r="BK165" s="134"/>
      <c r="BL165" s="134"/>
    </row>
    <row r="166" spans="1:64" s="8" customFormat="1" ht="16" customHeight="1" x14ac:dyDescent="0.3">
      <c r="A166" s="187"/>
      <c r="B166" s="20">
        <v>45454</v>
      </c>
      <c r="C166" s="183"/>
      <c r="D166" s="79" t="s">
        <v>25</v>
      </c>
      <c r="E166" s="51"/>
      <c r="F166" s="23"/>
      <c r="G166" s="24"/>
      <c r="H166" s="24"/>
      <c r="I166" s="24"/>
      <c r="J166" s="25"/>
      <c r="K166" s="23"/>
      <c r="L166" s="24"/>
      <c r="M166" s="24"/>
      <c r="N166" s="24"/>
      <c r="O166" s="24"/>
      <c r="P166" s="24"/>
      <c r="Q166" s="26"/>
      <c r="R166" s="25"/>
      <c r="S166" s="27"/>
      <c r="T166" s="138"/>
      <c r="U166" s="139"/>
      <c r="BK166" s="134"/>
      <c r="BL166" s="134"/>
    </row>
    <row r="167" spans="1:64" s="8" customFormat="1" ht="16" customHeight="1" x14ac:dyDescent="0.3">
      <c r="A167" s="187"/>
      <c r="B167" s="20">
        <v>45455</v>
      </c>
      <c r="C167" s="183"/>
      <c r="D167" s="79" t="s">
        <v>26</v>
      </c>
      <c r="E167" s="52" t="s">
        <v>173</v>
      </c>
      <c r="F167" s="23"/>
      <c r="G167" s="24"/>
      <c r="H167" s="24"/>
      <c r="I167" s="24"/>
      <c r="J167" s="25"/>
      <c r="K167" s="23"/>
      <c r="L167" s="24"/>
      <c r="M167" s="24"/>
      <c r="N167" s="24"/>
      <c r="O167" s="24"/>
      <c r="P167" s="24"/>
      <c r="Q167" s="26"/>
      <c r="R167" s="25"/>
      <c r="S167" s="27"/>
      <c r="T167" s="138"/>
      <c r="U167" s="139"/>
      <c r="BK167" s="134"/>
      <c r="BL167" s="134"/>
    </row>
    <row r="168" spans="1:64" s="8" customFormat="1" ht="16" customHeight="1" x14ac:dyDescent="0.3">
      <c r="A168" s="187"/>
      <c r="B168" s="20">
        <v>45456</v>
      </c>
      <c r="C168" s="183"/>
      <c r="D168" s="79" t="s">
        <v>28</v>
      </c>
      <c r="E168" s="52"/>
      <c r="F168" s="23"/>
      <c r="G168" s="24"/>
      <c r="H168" s="24"/>
      <c r="I168" s="24"/>
      <c r="J168" s="25"/>
      <c r="K168" s="23"/>
      <c r="L168" s="24"/>
      <c r="M168" s="24"/>
      <c r="N168" s="24"/>
      <c r="O168" s="24"/>
      <c r="P168" s="24"/>
      <c r="Q168" s="26"/>
      <c r="R168" s="25"/>
      <c r="S168" s="27"/>
      <c r="T168" s="138"/>
      <c r="U168" s="139"/>
      <c r="BK168" s="134"/>
      <c r="BL168" s="134"/>
    </row>
    <row r="169" spans="1:64" s="8" customFormat="1" ht="16" customHeight="1" x14ac:dyDescent="0.3">
      <c r="A169" s="187"/>
      <c r="B169" s="20">
        <v>45457</v>
      </c>
      <c r="C169" s="183"/>
      <c r="D169" s="79" t="s">
        <v>29</v>
      </c>
      <c r="E169" s="52" t="s">
        <v>266</v>
      </c>
      <c r="F169" s="23"/>
      <c r="G169" s="24"/>
      <c r="H169" s="24"/>
      <c r="I169" s="24"/>
      <c r="J169" s="25"/>
      <c r="K169" s="23"/>
      <c r="L169" s="24"/>
      <c r="M169" s="24"/>
      <c r="N169" s="24"/>
      <c r="O169" s="24"/>
      <c r="P169" s="24"/>
      <c r="Q169" s="26"/>
      <c r="R169" s="25"/>
      <c r="S169" s="27"/>
      <c r="T169" s="138"/>
      <c r="U169" s="139"/>
      <c r="BK169" s="134"/>
      <c r="BL169" s="134"/>
    </row>
    <row r="170" spans="1:64" s="8" customFormat="1" ht="16" customHeight="1" x14ac:dyDescent="0.3">
      <c r="A170" s="187"/>
      <c r="B170" s="20">
        <v>45458</v>
      </c>
      <c r="C170" s="183"/>
      <c r="D170" s="79" t="s">
        <v>30</v>
      </c>
      <c r="E170" s="29" t="s">
        <v>65</v>
      </c>
      <c r="F170" s="23"/>
      <c r="G170" s="24"/>
      <c r="H170" s="24"/>
      <c r="I170" s="24"/>
      <c r="J170" s="25"/>
      <c r="K170" s="23"/>
      <c r="L170" s="24"/>
      <c r="M170" s="24"/>
      <c r="N170" s="24"/>
      <c r="O170" s="24"/>
      <c r="P170" s="24"/>
      <c r="Q170" s="26"/>
      <c r="R170" s="25"/>
      <c r="S170" s="27"/>
      <c r="T170" s="138"/>
      <c r="U170" s="139"/>
      <c r="BK170" s="134"/>
      <c r="BL170" s="134"/>
    </row>
    <row r="171" spans="1:64" s="8" customFormat="1" ht="16" customHeight="1" thickBot="1" x14ac:dyDescent="0.35">
      <c r="A171" s="187"/>
      <c r="B171" s="20">
        <v>45459</v>
      </c>
      <c r="C171" s="184"/>
      <c r="D171" s="79" t="s">
        <v>21</v>
      </c>
      <c r="E171" s="109"/>
      <c r="F171" s="23"/>
      <c r="G171" s="24"/>
      <c r="H171" s="24"/>
      <c r="I171" s="24"/>
      <c r="J171" s="25"/>
      <c r="K171" s="23"/>
      <c r="L171" s="24"/>
      <c r="M171" s="24"/>
      <c r="N171" s="24"/>
      <c r="O171" s="24"/>
      <c r="P171" s="24"/>
      <c r="Q171" s="26"/>
      <c r="R171" s="25"/>
      <c r="S171" s="27"/>
      <c r="T171" s="138"/>
      <c r="U171" s="139"/>
      <c r="BK171" s="134"/>
      <c r="BL171" s="134"/>
    </row>
    <row r="172" spans="1:64" s="8" customFormat="1" ht="16" customHeight="1" x14ac:dyDescent="0.3">
      <c r="A172" s="187"/>
      <c r="B172" s="20">
        <v>45460</v>
      </c>
      <c r="C172" s="182">
        <f>WEEKNUM(B172,21)</f>
        <v>25</v>
      </c>
      <c r="D172" s="76" t="s">
        <v>24</v>
      </c>
      <c r="E172" s="108" t="s">
        <v>175</v>
      </c>
      <c r="F172" s="23"/>
      <c r="G172" s="24"/>
      <c r="H172" s="24"/>
      <c r="I172" s="24"/>
      <c r="J172" s="25"/>
      <c r="K172" s="23"/>
      <c r="L172" s="24"/>
      <c r="M172" s="24"/>
      <c r="N172" s="24"/>
      <c r="O172" s="24"/>
      <c r="P172" s="24"/>
      <c r="Q172" s="26"/>
      <c r="R172" s="25"/>
      <c r="S172" s="27"/>
      <c r="T172" s="138"/>
      <c r="U172" s="139"/>
      <c r="BK172" s="134"/>
      <c r="BL172" s="134"/>
    </row>
    <row r="173" spans="1:64" s="8" customFormat="1" ht="16" customHeight="1" x14ac:dyDescent="0.3">
      <c r="A173" s="187"/>
      <c r="B173" s="20">
        <v>45461</v>
      </c>
      <c r="C173" s="183"/>
      <c r="D173" s="79" t="s">
        <v>25</v>
      </c>
      <c r="E173" s="51" t="s">
        <v>66</v>
      </c>
      <c r="F173" s="23"/>
      <c r="G173" s="24"/>
      <c r="H173" s="24"/>
      <c r="I173" s="24"/>
      <c r="J173" s="25"/>
      <c r="K173" s="23"/>
      <c r="L173" s="24"/>
      <c r="M173" s="24"/>
      <c r="N173" s="24"/>
      <c r="O173" s="24"/>
      <c r="P173" s="24"/>
      <c r="Q173" s="26"/>
      <c r="R173" s="25"/>
      <c r="S173" s="27"/>
      <c r="T173" s="138"/>
      <c r="U173" s="139"/>
      <c r="BK173" s="134"/>
      <c r="BL173" s="134"/>
    </row>
    <row r="174" spans="1:64" s="8" customFormat="1" ht="16" customHeight="1" x14ac:dyDescent="0.3">
      <c r="A174" s="187"/>
      <c r="B174" s="20">
        <v>45462</v>
      </c>
      <c r="C174" s="183"/>
      <c r="D174" s="79" t="s">
        <v>26</v>
      </c>
      <c r="E174" s="31"/>
      <c r="F174" s="23"/>
      <c r="G174" s="24"/>
      <c r="H174" s="24"/>
      <c r="I174" s="24"/>
      <c r="J174" s="25"/>
      <c r="K174" s="23"/>
      <c r="L174" s="24"/>
      <c r="M174" s="24"/>
      <c r="N174" s="24"/>
      <c r="O174" s="24"/>
      <c r="P174" s="24"/>
      <c r="Q174" s="26"/>
      <c r="R174" s="25"/>
      <c r="S174" s="27"/>
      <c r="T174" s="138"/>
      <c r="U174" s="139"/>
      <c r="BK174" s="134"/>
      <c r="BL174" s="134"/>
    </row>
    <row r="175" spans="1:64" s="8" customFormat="1" ht="16" customHeight="1" x14ac:dyDescent="0.3">
      <c r="A175" s="187"/>
      <c r="B175" s="20">
        <v>45463</v>
      </c>
      <c r="C175" s="183"/>
      <c r="D175" s="79" t="s">
        <v>28</v>
      </c>
      <c r="E175" s="52" t="s">
        <v>176</v>
      </c>
      <c r="F175" s="23"/>
      <c r="G175" s="24"/>
      <c r="H175" s="24"/>
      <c r="I175" s="24"/>
      <c r="J175" s="25"/>
      <c r="K175" s="23"/>
      <c r="L175" s="24"/>
      <c r="M175" s="24"/>
      <c r="N175" s="24"/>
      <c r="O175" s="24"/>
      <c r="P175" s="24"/>
      <c r="Q175" s="26"/>
      <c r="R175" s="25"/>
      <c r="S175" s="27"/>
      <c r="T175" s="138"/>
      <c r="U175" s="139"/>
      <c r="BK175" s="134"/>
      <c r="BL175" s="134"/>
    </row>
    <row r="176" spans="1:64" s="8" customFormat="1" ht="16" customHeight="1" x14ac:dyDescent="0.3">
      <c r="A176" s="187"/>
      <c r="B176" s="20">
        <v>45464</v>
      </c>
      <c r="C176" s="183"/>
      <c r="D176" s="79" t="s">
        <v>29</v>
      </c>
      <c r="E176" s="52" t="s">
        <v>265</v>
      </c>
      <c r="F176" s="23"/>
      <c r="G176" s="24"/>
      <c r="H176" s="24"/>
      <c r="I176" s="24"/>
      <c r="J176" s="25"/>
      <c r="K176" s="23"/>
      <c r="L176" s="24"/>
      <c r="M176" s="24"/>
      <c r="N176" s="24"/>
      <c r="O176" s="24"/>
      <c r="P176" s="24"/>
      <c r="Q176" s="26"/>
      <c r="R176" s="25"/>
      <c r="S176" s="27"/>
      <c r="T176" s="138"/>
      <c r="U176" s="139"/>
      <c r="BK176" s="134"/>
      <c r="BL176" s="134"/>
    </row>
    <row r="177" spans="1:64" s="8" customFormat="1" ht="16" customHeight="1" x14ac:dyDescent="0.3">
      <c r="A177" s="187"/>
      <c r="B177" s="20">
        <v>45465</v>
      </c>
      <c r="C177" s="183"/>
      <c r="D177" s="79" t="s">
        <v>30</v>
      </c>
      <c r="E177" s="29"/>
      <c r="F177" s="23"/>
      <c r="G177" s="24"/>
      <c r="H177" s="24"/>
      <c r="I177" s="24"/>
      <c r="J177" s="25"/>
      <c r="K177" s="23"/>
      <c r="L177" s="24"/>
      <c r="M177" s="24"/>
      <c r="N177" s="24"/>
      <c r="O177" s="24"/>
      <c r="P177" s="24"/>
      <c r="Q177" s="26"/>
      <c r="R177" s="25"/>
      <c r="S177" s="27"/>
      <c r="T177" s="138"/>
      <c r="U177" s="139"/>
      <c r="BK177" s="134"/>
      <c r="BL177" s="134"/>
    </row>
    <row r="178" spans="1:64" s="8" customFormat="1" ht="16" customHeight="1" thickBot="1" x14ac:dyDescent="0.35">
      <c r="A178" s="187"/>
      <c r="B178" s="20">
        <v>45466</v>
      </c>
      <c r="C178" s="184"/>
      <c r="D178" s="79" t="s">
        <v>21</v>
      </c>
      <c r="E178" s="73"/>
      <c r="F178" s="23"/>
      <c r="G178" s="24"/>
      <c r="H178" s="24"/>
      <c r="I178" s="24"/>
      <c r="J178" s="25"/>
      <c r="K178" s="23"/>
      <c r="L178" s="24"/>
      <c r="M178" s="24"/>
      <c r="N178" s="24"/>
      <c r="O178" s="24"/>
      <c r="P178" s="24"/>
      <c r="Q178" s="26"/>
      <c r="R178" s="25"/>
      <c r="S178" s="27"/>
      <c r="T178" s="138"/>
      <c r="U178" s="139"/>
      <c r="BK178" s="134"/>
      <c r="BL178" s="134"/>
    </row>
    <row r="179" spans="1:64" s="8" customFormat="1" ht="16" customHeight="1" x14ac:dyDescent="0.3">
      <c r="A179" s="187"/>
      <c r="B179" s="20">
        <v>45467</v>
      </c>
      <c r="C179" s="182">
        <f>WEEKNUM(B179,21)</f>
        <v>26</v>
      </c>
      <c r="D179" s="76" t="s">
        <v>24</v>
      </c>
      <c r="E179" s="108"/>
      <c r="F179" s="23"/>
      <c r="G179" s="24"/>
      <c r="H179" s="24"/>
      <c r="I179" s="24"/>
      <c r="J179" s="25"/>
      <c r="K179" s="23"/>
      <c r="L179" s="24"/>
      <c r="M179" s="24"/>
      <c r="N179" s="24"/>
      <c r="O179" s="24"/>
      <c r="P179" s="24"/>
      <c r="Q179" s="26"/>
      <c r="R179" s="25"/>
      <c r="S179" s="27"/>
      <c r="T179" s="138"/>
      <c r="U179" s="139"/>
      <c r="BK179" s="134"/>
      <c r="BL179" s="134"/>
    </row>
    <row r="180" spans="1:64" s="8" customFormat="1" ht="16" customHeight="1" x14ac:dyDescent="0.3">
      <c r="A180" s="187"/>
      <c r="B180" s="20">
        <v>45468</v>
      </c>
      <c r="C180" s="183"/>
      <c r="D180" s="79" t="s">
        <v>25</v>
      </c>
      <c r="E180" s="51"/>
      <c r="F180" s="23"/>
      <c r="G180" s="24"/>
      <c r="H180" s="24"/>
      <c r="I180" s="24"/>
      <c r="J180" s="25"/>
      <c r="K180" s="23"/>
      <c r="L180" s="24"/>
      <c r="M180" s="24"/>
      <c r="N180" s="24"/>
      <c r="O180" s="24"/>
      <c r="P180" s="24"/>
      <c r="Q180" s="26"/>
      <c r="R180" s="25"/>
      <c r="S180" s="27"/>
      <c r="T180" s="138"/>
      <c r="U180" s="139"/>
      <c r="BK180" s="134"/>
      <c r="BL180" s="134"/>
    </row>
    <row r="181" spans="1:64" s="8" customFormat="1" ht="16" customHeight="1" x14ac:dyDescent="0.3">
      <c r="A181" s="187"/>
      <c r="B181" s="20">
        <v>45469</v>
      </c>
      <c r="C181" s="183"/>
      <c r="D181" s="79" t="s">
        <v>26</v>
      </c>
      <c r="E181" s="52" t="s">
        <v>177</v>
      </c>
      <c r="F181" s="23"/>
      <c r="G181" s="24"/>
      <c r="H181" s="24"/>
      <c r="I181" s="24"/>
      <c r="J181" s="25"/>
      <c r="K181" s="23"/>
      <c r="L181" s="24"/>
      <c r="M181" s="24"/>
      <c r="N181" s="24"/>
      <c r="O181" s="24"/>
      <c r="P181" s="24"/>
      <c r="Q181" s="26"/>
      <c r="R181" s="25"/>
      <c r="S181" s="27"/>
      <c r="T181" s="138"/>
      <c r="U181" s="139"/>
      <c r="BK181" s="134"/>
      <c r="BL181" s="134"/>
    </row>
    <row r="182" spans="1:64" s="8" customFormat="1" ht="16" customHeight="1" x14ac:dyDescent="0.3">
      <c r="A182" s="187"/>
      <c r="B182" s="20">
        <v>45470</v>
      </c>
      <c r="C182" s="183"/>
      <c r="D182" s="79" t="s">
        <v>28</v>
      </c>
      <c r="E182" s="52" t="s">
        <v>178</v>
      </c>
      <c r="F182" s="23"/>
      <c r="G182" s="24"/>
      <c r="H182" s="24"/>
      <c r="I182" s="24"/>
      <c r="J182" s="25"/>
      <c r="K182" s="23"/>
      <c r="L182" s="24"/>
      <c r="M182" s="24"/>
      <c r="N182" s="24"/>
      <c r="O182" s="24"/>
      <c r="P182" s="24"/>
      <c r="Q182" s="26"/>
      <c r="R182" s="25"/>
      <c r="S182" s="27"/>
      <c r="T182" s="138"/>
      <c r="U182" s="139"/>
      <c r="BK182" s="134"/>
      <c r="BL182" s="134"/>
    </row>
    <row r="183" spans="1:64" s="8" customFormat="1" ht="16" customHeight="1" x14ac:dyDescent="0.3">
      <c r="A183" s="187"/>
      <c r="B183" s="20">
        <v>45471</v>
      </c>
      <c r="C183" s="183"/>
      <c r="D183" s="79" t="s">
        <v>29</v>
      </c>
      <c r="E183" s="52" t="s">
        <v>67</v>
      </c>
      <c r="F183" s="23"/>
      <c r="G183" s="24"/>
      <c r="H183" s="24"/>
      <c r="I183" s="24"/>
      <c r="J183" s="25"/>
      <c r="K183" s="23"/>
      <c r="L183" s="24"/>
      <c r="M183" s="24"/>
      <c r="N183" s="24"/>
      <c r="O183" s="24"/>
      <c r="P183" s="24"/>
      <c r="Q183" s="26"/>
      <c r="R183" s="25"/>
      <c r="S183" s="27"/>
      <c r="T183" s="138"/>
      <c r="U183" s="139"/>
      <c r="BK183" s="134"/>
      <c r="BL183" s="134"/>
    </row>
    <row r="184" spans="1:64" s="8" customFormat="1" ht="16" customHeight="1" x14ac:dyDescent="0.3">
      <c r="A184" s="187"/>
      <c r="B184" s="70">
        <v>45472</v>
      </c>
      <c r="C184" s="183"/>
      <c r="D184" s="79" t="s">
        <v>30</v>
      </c>
      <c r="E184" s="73" t="s">
        <v>179</v>
      </c>
      <c r="F184" s="91"/>
      <c r="G184" s="92"/>
      <c r="H184" s="92"/>
      <c r="I184" s="92"/>
      <c r="J184" s="93"/>
      <c r="K184" s="91"/>
      <c r="L184" s="92"/>
      <c r="M184" s="92"/>
      <c r="N184" s="92"/>
      <c r="O184" s="92"/>
      <c r="P184" s="92"/>
      <c r="Q184" s="94"/>
      <c r="R184" s="93"/>
      <c r="S184" s="95"/>
      <c r="T184" s="138"/>
      <c r="U184" s="139"/>
      <c r="BK184" s="134"/>
      <c r="BL184" s="134"/>
    </row>
    <row r="185" spans="1:64" s="98" customFormat="1" ht="16" customHeight="1" thickBot="1" x14ac:dyDescent="0.35">
      <c r="A185" s="188"/>
      <c r="B185" s="96">
        <v>45473</v>
      </c>
      <c r="C185" s="184"/>
      <c r="D185" s="79" t="s">
        <v>21</v>
      </c>
      <c r="E185" s="73"/>
      <c r="F185" s="91"/>
      <c r="G185" s="92"/>
      <c r="H185" s="92"/>
      <c r="I185" s="92"/>
      <c r="J185" s="93"/>
      <c r="K185" s="91"/>
      <c r="L185" s="92"/>
      <c r="M185" s="92"/>
      <c r="N185" s="92"/>
      <c r="O185" s="92"/>
      <c r="P185" s="92"/>
      <c r="Q185" s="94"/>
      <c r="R185" s="93"/>
      <c r="S185" s="95"/>
      <c r="T185" s="138"/>
      <c r="U185" s="139"/>
      <c r="BK185" s="136"/>
      <c r="BL185" s="136"/>
    </row>
    <row r="186" spans="1:64" s="103" customFormat="1" ht="16" customHeight="1" x14ac:dyDescent="0.3">
      <c r="A186" s="186" t="s">
        <v>68</v>
      </c>
      <c r="B186" s="87">
        <v>45474</v>
      </c>
      <c r="C186" s="182">
        <f>WEEKNUM(B186,21)</f>
        <v>27</v>
      </c>
      <c r="D186" s="76" t="s">
        <v>24</v>
      </c>
      <c r="E186" s="77" t="s">
        <v>180</v>
      </c>
      <c r="F186" s="57"/>
      <c r="G186" s="58"/>
      <c r="H186" s="58"/>
      <c r="I186" s="58"/>
      <c r="J186" s="59"/>
      <c r="K186" s="57"/>
      <c r="L186" s="58"/>
      <c r="M186" s="58"/>
      <c r="N186" s="58"/>
      <c r="O186" s="58"/>
      <c r="P186" s="58"/>
      <c r="Q186" s="88"/>
      <c r="R186" s="59"/>
      <c r="S186" s="60"/>
      <c r="T186" s="138"/>
      <c r="U186" s="139"/>
      <c r="BK186" s="148"/>
      <c r="BL186" s="148"/>
    </row>
    <row r="187" spans="1:64" s="8" customFormat="1" ht="16" customHeight="1" x14ac:dyDescent="0.3">
      <c r="A187" s="187"/>
      <c r="B187" s="20">
        <v>45475</v>
      </c>
      <c r="C187" s="183"/>
      <c r="D187" s="79" t="s">
        <v>25</v>
      </c>
      <c r="E187" s="45" t="s">
        <v>181</v>
      </c>
      <c r="F187" s="23"/>
      <c r="G187" s="24"/>
      <c r="H187" s="24"/>
      <c r="I187" s="24"/>
      <c r="J187" s="25"/>
      <c r="K187" s="23"/>
      <c r="L187" s="24"/>
      <c r="M187" s="24"/>
      <c r="N187" s="24"/>
      <c r="O187" s="24"/>
      <c r="P187" s="24"/>
      <c r="Q187" s="26"/>
      <c r="R187" s="25"/>
      <c r="S187" s="27"/>
      <c r="T187" s="138"/>
      <c r="U187" s="139"/>
      <c r="BK187" s="134"/>
      <c r="BL187" s="134"/>
    </row>
    <row r="188" spans="1:64" s="8" customFormat="1" ht="16" customHeight="1" x14ac:dyDescent="0.3">
      <c r="A188" s="187"/>
      <c r="B188" s="20">
        <v>45476</v>
      </c>
      <c r="C188" s="183"/>
      <c r="D188" s="79" t="s">
        <v>26</v>
      </c>
      <c r="E188" s="29" t="s">
        <v>182</v>
      </c>
      <c r="F188" s="23"/>
      <c r="G188" s="24"/>
      <c r="H188" s="24"/>
      <c r="I188" s="24"/>
      <c r="J188" s="25"/>
      <c r="K188" s="23"/>
      <c r="L188" s="24"/>
      <c r="M188" s="24"/>
      <c r="N188" s="24"/>
      <c r="O188" s="24"/>
      <c r="P188" s="24"/>
      <c r="Q188" s="26"/>
      <c r="R188" s="25"/>
      <c r="S188" s="27"/>
      <c r="T188" s="138"/>
      <c r="U188" s="139"/>
      <c r="BK188" s="134"/>
      <c r="BL188" s="134"/>
    </row>
    <row r="189" spans="1:64" s="8" customFormat="1" ht="16" customHeight="1" x14ac:dyDescent="0.3">
      <c r="A189" s="187"/>
      <c r="B189" s="20">
        <v>45477</v>
      </c>
      <c r="C189" s="183"/>
      <c r="D189" s="79" t="s">
        <v>28</v>
      </c>
      <c r="E189" s="29"/>
      <c r="F189" s="23"/>
      <c r="G189" s="24"/>
      <c r="H189" s="24"/>
      <c r="I189" s="24"/>
      <c r="J189" s="25"/>
      <c r="K189" s="23"/>
      <c r="L189" s="24"/>
      <c r="M189" s="24"/>
      <c r="N189" s="24"/>
      <c r="O189" s="24"/>
      <c r="P189" s="24"/>
      <c r="Q189" s="26"/>
      <c r="R189" s="25"/>
      <c r="S189" s="27"/>
      <c r="T189" s="138"/>
      <c r="U189" s="139"/>
      <c r="BK189" s="134"/>
      <c r="BL189" s="134"/>
    </row>
    <row r="190" spans="1:64" s="8" customFormat="1" ht="16" customHeight="1" x14ac:dyDescent="0.3">
      <c r="A190" s="187"/>
      <c r="B190" s="20">
        <v>45478</v>
      </c>
      <c r="C190" s="183"/>
      <c r="D190" s="79" t="s">
        <v>29</v>
      </c>
      <c r="E190" s="44"/>
      <c r="F190" s="23"/>
      <c r="G190" s="24"/>
      <c r="H190" s="24"/>
      <c r="I190" s="24"/>
      <c r="J190" s="25"/>
      <c r="K190" s="23"/>
      <c r="L190" s="24"/>
      <c r="M190" s="24"/>
      <c r="N190" s="24"/>
      <c r="O190" s="24"/>
      <c r="P190" s="24"/>
      <c r="Q190" s="26"/>
      <c r="R190" s="25"/>
      <c r="S190" s="27"/>
      <c r="T190" s="138"/>
      <c r="U190" s="139"/>
      <c r="BK190" s="134"/>
      <c r="BL190" s="134"/>
    </row>
    <row r="191" spans="1:64" s="8" customFormat="1" ht="16" customHeight="1" x14ac:dyDescent="0.3">
      <c r="A191" s="187"/>
      <c r="B191" s="20">
        <v>45479</v>
      </c>
      <c r="C191" s="183"/>
      <c r="D191" s="79" t="s">
        <v>30</v>
      </c>
      <c r="E191" s="53" t="s">
        <v>183</v>
      </c>
      <c r="F191" s="23"/>
      <c r="G191" s="24"/>
      <c r="H191" s="24"/>
      <c r="I191" s="24"/>
      <c r="J191" s="25"/>
      <c r="K191" s="23"/>
      <c r="L191" s="24"/>
      <c r="M191" s="24"/>
      <c r="N191" s="24"/>
      <c r="O191" s="24"/>
      <c r="P191" s="24"/>
      <c r="Q191" s="26"/>
      <c r="R191" s="25"/>
      <c r="S191" s="27"/>
      <c r="T191" s="138"/>
      <c r="U191" s="139"/>
      <c r="BK191" s="134"/>
      <c r="BL191" s="134"/>
    </row>
    <row r="192" spans="1:64" s="8" customFormat="1" ht="16" customHeight="1" thickBot="1" x14ac:dyDescent="0.35">
      <c r="A192" s="187"/>
      <c r="B192" s="20">
        <v>45480</v>
      </c>
      <c r="C192" s="184"/>
      <c r="D192" s="79" t="s">
        <v>21</v>
      </c>
      <c r="E192" s="22" t="s">
        <v>69</v>
      </c>
      <c r="F192" s="23"/>
      <c r="G192" s="24"/>
      <c r="H192" s="24"/>
      <c r="I192" s="24"/>
      <c r="J192" s="25"/>
      <c r="K192" s="23"/>
      <c r="L192" s="24"/>
      <c r="M192" s="24"/>
      <c r="N192" s="24"/>
      <c r="O192" s="24"/>
      <c r="P192" s="24"/>
      <c r="Q192" s="26"/>
      <c r="R192" s="25"/>
      <c r="S192" s="27"/>
      <c r="T192" s="138"/>
      <c r="U192" s="139"/>
      <c r="BK192" s="134"/>
      <c r="BL192" s="134"/>
    </row>
    <row r="193" spans="1:64" s="8" customFormat="1" ht="16" customHeight="1" x14ac:dyDescent="0.3">
      <c r="A193" s="187"/>
      <c r="B193" s="20">
        <v>45481</v>
      </c>
      <c r="C193" s="182">
        <f>WEEKNUM(B193,21)</f>
        <v>28</v>
      </c>
      <c r="D193" s="76" t="s">
        <v>24</v>
      </c>
      <c r="E193" s="77" t="s">
        <v>70</v>
      </c>
      <c r="F193" s="23"/>
      <c r="G193" s="24"/>
      <c r="H193" s="24"/>
      <c r="I193" s="24"/>
      <c r="J193" s="25"/>
      <c r="K193" s="23"/>
      <c r="L193" s="24"/>
      <c r="M193" s="24"/>
      <c r="N193" s="24"/>
      <c r="O193" s="24"/>
      <c r="P193" s="24"/>
      <c r="Q193" s="26"/>
      <c r="R193" s="25"/>
      <c r="S193" s="27"/>
      <c r="T193" s="138"/>
      <c r="U193" s="139"/>
      <c r="BK193" s="134"/>
      <c r="BL193" s="134"/>
    </row>
    <row r="194" spans="1:64" s="8" customFormat="1" ht="16" customHeight="1" x14ac:dyDescent="0.3">
      <c r="A194" s="187"/>
      <c r="B194" s="20">
        <v>45482</v>
      </c>
      <c r="C194" s="183"/>
      <c r="D194" s="79" t="s">
        <v>25</v>
      </c>
      <c r="E194" s="45"/>
      <c r="F194" s="23"/>
      <c r="G194" s="24"/>
      <c r="H194" s="24"/>
      <c r="I194" s="24"/>
      <c r="J194" s="25"/>
      <c r="K194" s="23"/>
      <c r="L194" s="24"/>
      <c r="M194" s="24"/>
      <c r="N194" s="24"/>
      <c r="O194" s="24"/>
      <c r="P194" s="24"/>
      <c r="Q194" s="26"/>
      <c r="R194" s="25"/>
      <c r="S194" s="27"/>
      <c r="T194" s="138"/>
      <c r="U194" s="139"/>
      <c r="BK194" s="134"/>
      <c r="BL194" s="134"/>
    </row>
    <row r="195" spans="1:64" s="8" customFormat="1" ht="16" customHeight="1" x14ac:dyDescent="0.3">
      <c r="A195" s="187"/>
      <c r="B195" s="20">
        <v>45483</v>
      </c>
      <c r="C195" s="183"/>
      <c r="D195" s="79" t="s">
        <v>26</v>
      </c>
      <c r="E195" s="29"/>
      <c r="F195" s="23"/>
      <c r="G195" s="24"/>
      <c r="H195" s="24"/>
      <c r="I195" s="24"/>
      <c r="J195" s="25"/>
      <c r="K195" s="23"/>
      <c r="L195" s="24"/>
      <c r="M195" s="24"/>
      <c r="N195" s="24"/>
      <c r="O195" s="24"/>
      <c r="P195" s="24"/>
      <c r="Q195" s="26"/>
      <c r="R195" s="25"/>
      <c r="S195" s="27"/>
      <c r="T195" s="138"/>
      <c r="U195" s="139"/>
      <c r="BK195" s="134"/>
      <c r="BL195" s="134"/>
    </row>
    <row r="196" spans="1:64" s="8" customFormat="1" ht="16" customHeight="1" x14ac:dyDescent="0.3">
      <c r="A196" s="187"/>
      <c r="B196" s="20">
        <v>45484</v>
      </c>
      <c r="C196" s="183"/>
      <c r="D196" s="79" t="s">
        <v>28</v>
      </c>
      <c r="E196" s="29" t="s">
        <v>184</v>
      </c>
      <c r="F196" s="23"/>
      <c r="G196" s="24"/>
      <c r="H196" s="24"/>
      <c r="I196" s="24"/>
      <c r="J196" s="25"/>
      <c r="K196" s="23"/>
      <c r="L196" s="24"/>
      <c r="M196" s="24"/>
      <c r="N196" s="24"/>
      <c r="O196" s="24"/>
      <c r="P196" s="24"/>
      <c r="Q196" s="26"/>
      <c r="R196" s="25"/>
      <c r="S196" s="27"/>
      <c r="T196" s="138"/>
      <c r="U196" s="139"/>
      <c r="BK196" s="134"/>
      <c r="BL196" s="134"/>
    </row>
    <row r="197" spans="1:64" s="8" customFormat="1" ht="16" customHeight="1" x14ac:dyDescent="0.3">
      <c r="A197" s="187"/>
      <c r="B197" s="20">
        <v>45485</v>
      </c>
      <c r="C197" s="183"/>
      <c r="D197" s="79" t="s">
        <v>29</v>
      </c>
      <c r="E197" s="29" t="s">
        <v>185</v>
      </c>
      <c r="F197" s="23"/>
      <c r="G197" s="24"/>
      <c r="H197" s="24"/>
      <c r="I197" s="24"/>
      <c r="J197" s="25"/>
      <c r="K197" s="23"/>
      <c r="L197" s="24"/>
      <c r="M197" s="24"/>
      <c r="N197" s="24"/>
      <c r="O197" s="24"/>
      <c r="P197" s="24"/>
      <c r="Q197" s="26"/>
      <c r="R197" s="25"/>
      <c r="S197" s="27"/>
      <c r="T197" s="138"/>
      <c r="U197" s="139"/>
      <c r="BK197" s="134"/>
      <c r="BL197" s="134"/>
    </row>
    <row r="198" spans="1:64" s="8" customFormat="1" ht="16" customHeight="1" x14ac:dyDescent="0.3">
      <c r="A198" s="187"/>
      <c r="B198" s="20">
        <v>45486</v>
      </c>
      <c r="C198" s="183"/>
      <c r="D198" s="79" t="s">
        <v>30</v>
      </c>
      <c r="E198" s="29"/>
      <c r="F198" s="23"/>
      <c r="G198" s="24"/>
      <c r="H198" s="24"/>
      <c r="I198" s="24"/>
      <c r="J198" s="25"/>
      <c r="K198" s="23"/>
      <c r="L198" s="24"/>
      <c r="M198" s="24"/>
      <c r="N198" s="24"/>
      <c r="O198" s="24"/>
      <c r="P198" s="24"/>
      <c r="Q198" s="26"/>
      <c r="R198" s="25"/>
      <c r="S198" s="27"/>
      <c r="T198" s="138"/>
      <c r="U198" s="139"/>
      <c r="BK198" s="134"/>
      <c r="BL198" s="134"/>
    </row>
    <row r="199" spans="1:64" s="8" customFormat="1" ht="16" customHeight="1" thickBot="1" x14ac:dyDescent="0.35">
      <c r="A199" s="187"/>
      <c r="B199" s="20">
        <v>45487</v>
      </c>
      <c r="C199" s="184"/>
      <c r="D199" s="79" t="s">
        <v>21</v>
      </c>
      <c r="E199" s="42"/>
      <c r="F199" s="23"/>
      <c r="G199" s="24"/>
      <c r="H199" s="24"/>
      <c r="I199" s="24"/>
      <c r="J199" s="25"/>
      <c r="K199" s="23"/>
      <c r="L199" s="24"/>
      <c r="M199" s="24"/>
      <c r="N199" s="24"/>
      <c r="O199" s="24"/>
      <c r="P199" s="24"/>
      <c r="Q199" s="26"/>
      <c r="R199" s="25"/>
      <c r="S199" s="27"/>
      <c r="T199" s="138"/>
      <c r="U199" s="139"/>
      <c r="BK199" s="134"/>
      <c r="BL199" s="134"/>
    </row>
    <row r="200" spans="1:64" s="8" customFormat="1" ht="16" customHeight="1" x14ac:dyDescent="0.3">
      <c r="A200" s="187"/>
      <c r="B200" s="20">
        <v>45488</v>
      </c>
      <c r="C200" s="182">
        <f>WEEKNUM(B200,21)</f>
        <v>29</v>
      </c>
      <c r="D200" s="76" t="s">
        <v>24</v>
      </c>
      <c r="E200" s="77" t="s">
        <v>261</v>
      </c>
      <c r="F200" s="23"/>
      <c r="G200" s="24"/>
      <c r="H200" s="24"/>
      <c r="I200" s="24"/>
      <c r="J200" s="25"/>
      <c r="K200" s="23"/>
      <c r="L200" s="24"/>
      <c r="M200" s="24"/>
      <c r="N200" s="24"/>
      <c r="O200" s="24"/>
      <c r="P200" s="24"/>
      <c r="Q200" s="26"/>
      <c r="R200" s="25"/>
      <c r="S200" s="27"/>
      <c r="T200" s="138"/>
      <c r="U200" s="139"/>
      <c r="BK200" s="134"/>
      <c r="BL200" s="134"/>
    </row>
    <row r="201" spans="1:64" s="8" customFormat="1" ht="16" customHeight="1" x14ac:dyDescent="0.3">
      <c r="A201" s="187"/>
      <c r="B201" s="20">
        <v>45489</v>
      </c>
      <c r="C201" s="183"/>
      <c r="D201" s="79" t="s">
        <v>25</v>
      </c>
      <c r="E201" s="45"/>
      <c r="F201" s="23"/>
      <c r="G201" s="24"/>
      <c r="H201" s="24"/>
      <c r="I201" s="24"/>
      <c r="J201" s="25"/>
      <c r="K201" s="23"/>
      <c r="L201" s="24"/>
      <c r="M201" s="24"/>
      <c r="N201" s="24"/>
      <c r="O201" s="24"/>
      <c r="P201" s="24"/>
      <c r="Q201" s="26"/>
      <c r="R201" s="25"/>
      <c r="S201" s="27"/>
      <c r="T201" s="138"/>
      <c r="U201" s="139"/>
      <c r="BK201" s="134"/>
      <c r="BL201" s="134"/>
    </row>
    <row r="202" spans="1:64" s="8" customFormat="1" ht="16" customHeight="1" x14ac:dyDescent="0.3">
      <c r="A202" s="187"/>
      <c r="B202" s="20">
        <v>45490</v>
      </c>
      <c r="C202" s="183"/>
      <c r="D202" s="79" t="s">
        <v>26</v>
      </c>
      <c r="E202" s="29" t="s">
        <v>71</v>
      </c>
      <c r="F202" s="23"/>
      <c r="G202" s="24"/>
      <c r="H202" s="24"/>
      <c r="I202" s="24"/>
      <c r="J202" s="25"/>
      <c r="K202" s="23"/>
      <c r="L202" s="24"/>
      <c r="M202" s="24"/>
      <c r="N202" s="24"/>
      <c r="O202" s="24"/>
      <c r="P202" s="24"/>
      <c r="Q202" s="26"/>
      <c r="R202" s="25"/>
      <c r="S202" s="27"/>
      <c r="T202" s="138"/>
      <c r="U202" s="139"/>
      <c r="BK202" s="134"/>
      <c r="BL202" s="134"/>
    </row>
    <row r="203" spans="1:64" s="8" customFormat="1" ht="16" customHeight="1" x14ac:dyDescent="0.3">
      <c r="A203" s="187"/>
      <c r="B203" s="20">
        <v>45491</v>
      </c>
      <c r="C203" s="183"/>
      <c r="D203" s="79" t="s">
        <v>28</v>
      </c>
      <c r="E203" s="29" t="s">
        <v>186</v>
      </c>
      <c r="F203" s="23"/>
      <c r="G203" s="24"/>
      <c r="H203" s="24"/>
      <c r="I203" s="24"/>
      <c r="J203" s="25"/>
      <c r="K203" s="23"/>
      <c r="L203" s="24"/>
      <c r="M203" s="24"/>
      <c r="N203" s="24"/>
      <c r="O203" s="24"/>
      <c r="P203" s="24"/>
      <c r="Q203" s="26"/>
      <c r="R203" s="25"/>
      <c r="S203" s="27"/>
      <c r="T203" s="138"/>
      <c r="U203" s="139"/>
      <c r="BK203" s="134"/>
      <c r="BL203" s="134"/>
    </row>
    <row r="204" spans="1:64" s="8" customFormat="1" ht="16" customHeight="1" x14ac:dyDescent="0.3">
      <c r="A204" s="187"/>
      <c r="B204" s="20">
        <v>45492</v>
      </c>
      <c r="C204" s="183"/>
      <c r="D204" s="79" t="s">
        <v>29</v>
      </c>
      <c r="E204" s="29"/>
      <c r="F204" s="23"/>
      <c r="G204" s="24"/>
      <c r="H204" s="24"/>
      <c r="I204" s="24"/>
      <c r="J204" s="25"/>
      <c r="K204" s="23"/>
      <c r="L204" s="24"/>
      <c r="M204" s="24"/>
      <c r="N204" s="24"/>
      <c r="O204" s="24"/>
      <c r="P204" s="24"/>
      <c r="Q204" s="26"/>
      <c r="R204" s="25"/>
      <c r="S204" s="27"/>
      <c r="T204" s="138"/>
      <c r="U204" s="139"/>
      <c r="BK204" s="134"/>
      <c r="BL204" s="134"/>
    </row>
    <row r="205" spans="1:64" s="8" customFormat="1" ht="16" customHeight="1" x14ac:dyDescent="0.3">
      <c r="A205" s="187"/>
      <c r="B205" s="20">
        <v>45493</v>
      </c>
      <c r="C205" s="183"/>
      <c r="D205" s="79" t="s">
        <v>30</v>
      </c>
      <c r="E205" s="29" t="s">
        <v>72</v>
      </c>
      <c r="F205" s="23"/>
      <c r="G205" s="24"/>
      <c r="H205" s="24"/>
      <c r="I205" s="24"/>
      <c r="J205" s="25"/>
      <c r="K205" s="23"/>
      <c r="L205" s="24"/>
      <c r="M205" s="24"/>
      <c r="N205" s="24"/>
      <c r="O205" s="24"/>
      <c r="P205" s="24"/>
      <c r="Q205" s="26"/>
      <c r="R205" s="25"/>
      <c r="S205" s="27"/>
      <c r="T205" s="138"/>
      <c r="U205" s="139"/>
      <c r="BK205" s="134"/>
      <c r="BL205" s="134"/>
    </row>
    <row r="206" spans="1:64" s="8" customFormat="1" ht="16" customHeight="1" thickBot="1" x14ac:dyDescent="0.35">
      <c r="A206" s="187"/>
      <c r="B206" s="20">
        <v>45494</v>
      </c>
      <c r="C206" s="184"/>
      <c r="D206" s="79" t="s">
        <v>21</v>
      </c>
      <c r="E206" s="73" t="s">
        <v>187</v>
      </c>
      <c r="F206" s="23"/>
      <c r="G206" s="24"/>
      <c r="H206" s="24"/>
      <c r="I206" s="24"/>
      <c r="J206" s="25"/>
      <c r="K206" s="23"/>
      <c r="L206" s="24"/>
      <c r="M206" s="24"/>
      <c r="N206" s="24"/>
      <c r="O206" s="24"/>
      <c r="P206" s="24"/>
      <c r="Q206" s="26"/>
      <c r="R206" s="25"/>
      <c r="S206" s="27"/>
      <c r="T206" s="138"/>
      <c r="U206" s="139"/>
      <c r="BK206" s="134"/>
      <c r="BL206" s="134"/>
    </row>
    <row r="207" spans="1:64" s="8" customFormat="1" ht="16" customHeight="1" x14ac:dyDescent="0.3">
      <c r="A207" s="187"/>
      <c r="B207" s="20">
        <v>45495</v>
      </c>
      <c r="C207" s="182">
        <f>WEEKNUM(B207,21)</f>
        <v>30</v>
      </c>
      <c r="D207" s="76" t="s">
        <v>24</v>
      </c>
      <c r="E207" s="77" t="s">
        <v>188</v>
      </c>
      <c r="F207" s="23"/>
      <c r="G207" s="24"/>
      <c r="H207" s="24"/>
      <c r="I207" s="24"/>
      <c r="J207" s="25"/>
      <c r="K207" s="23"/>
      <c r="L207" s="24"/>
      <c r="M207" s="24"/>
      <c r="N207" s="24"/>
      <c r="O207" s="24"/>
      <c r="P207" s="24"/>
      <c r="Q207" s="26"/>
      <c r="R207" s="25"/>
      <c r="S207" s="27"/>
      <c r="T207" s="138"/>
      <c r="U207" s="139"/>
      <c r="BK207" s="134"/>
      <c r="BL207" s="134"/>
    </row>
    <row r="208" spans="1:64" s="8" customFormat="1" ht="16" customHeight="1" x14ac:dyDescent="0.3">
      <c r="A208" s="187"/>
      <c r="B208" s="20">
        <v>45496</v>
      </c>
      <c r="C208" s="183"/>
      <c r="D208" s="79" t="s">
        <v>25</v>
      </c>
      <c r="E208" s="45"/>
      <c r="F208" s="23"/>
      <c r="G208" s="24"/>
      <c r="H208" s="24"/>
      <c r="I208" s="24"/>
      <c r="J208" s="25"/>
      <c r="K208" s="23"/>
      <c r="L208" s="24"/>
      <c r="M208" s="24"/>
      <c r="N208" s="24"/>
      <c r="O208" s="24"/>
      <c r="P208" s="24"/>
      <c r="Q208" s="26"/>
      <c r="R208" s="25"/>
      <c r="S208" s="27"/>
      <c r="T208" s="138"/>
      <c r="U208" s="139"/>
      <c r="BK208" s="134"/>
      <c r="BL208" s="134"/>
    </row>
    <row r="209" spans="1:64" s="8" customFormat="1" ht="16" customHeight="1" x14ac:dyDescent="0.3">
      <c r="A209" s="187"/>
      <c r="B209" s="20">
        <v>45497</v>
      </c>
      <c r="C209" s="183"/>
      <c r="D209" s="79" t="s">
        <v>26</v>
      </c>
      <c r="E209" s="29" t="s">
        <v>189</v>
      </c>
      <c r="F209" s="23"/>
      <c r="G209" s="24"/>
      <c r="H209" s="24"/>
      <c r="I209" s="24"/>
      <c r="J209" s="25"/>
      <c r="K209" s="23"/>
      <c r="L209" s="24"/>
      <c r="M209" s="24"/>
      <c r="N209" s="24"/>
      <c r="O209" s="24"/>
      <c r="P209" s="24"/>
      <c r="Q209" s="26"/>
      <c r="R209" s="25"/>
      <c r="S209" s="27"/>
      <c r="T209" s="138"/>
      <c r="U209" s="139"/>
      <c r="BK209" s="134"/>
      <c r="BL209" s="134"/>
    </row>
    <row r="210" spans="1:64" s="8" customFormat="1" ht="16" customHeight="1" x14ac:dyDescent="0.3">
      <c r="A210" s="187"/>
      <c r="B210" s="20">
        <v>45498</v>
      </c>
      <c r="C210" s="183"/>
      <c r="D210" s="79" t="s">
        <v>28</v>
      </c>
      <c r="E210" s="29"/>
      <c r="F210" s="23"/>
      <c r="G210" s="24"/>
      <c r="H210" s="24"/>
      <c r="I210" s="24"/>
      <c r="J210" s="25"/>
      <c r="K210" s="23"/>
      <c r="L210" s="24"/>
      <c r="M210" s="24"/>
      <c r="N210" s="24"/>
      <c r="O210" s="24"/>
      <c r="P210" s="24"/>
      <c r="Q210" s="26"/>
      <c r="R210" s="25"/>
      <c r="S210" s="27"/>
      <c r="T210" s="138"/>
      <c r="U210" s="139"/>
      <c r="BK210" s="134"/>
      <c r="BL210" s="134"/>
    </row>
    <row r="211" spans="1:64" s="8" customFormat="1" ht="16" customHeight="1" x14ac:dyDescent="0.3">
      <c r="A211" s="187"/>
      <c r="B211" s="20">
        <v>45499</v>
      </c>
      <c r="C211" s="183"/>
      <c r="D211" s="79" t="s">
        <v>29</v>
      </c>
      <c r="E211" s="29" t="s">
        <v>73</v>
      </c>
      <c r="F211" s="23"/>
      <c r="G211" s="24"/>
      <c r="H211" s="24"/>
      <c r="I211" s="24"/>
      <c r="J211" s="25"/>
      <c r="K211" s="23"/>
      <c r="L211" s="24"/>
      <c r="M211" s="24"/>
      <c r="N211" s="24"/>
      <c r="O211" s="24"/>
      <c r="P211" s="24"/>
      <c r="Q211" s="26"/>
      <c r="R211" s="25"/>
      <c r="S211" s="27"/>
      <c r="T211" s="138"/>
      <c r="U211" s="139"/>
      <c r="BK211" s="134"/>
      <c r="BL211" s="134"/>
    </row>
    <row r="212" spans="1:64" s="8" customFormat="1" ht="16" customHeight="1" x14ac:dyDescent="0.3">
      <c r="A212" s="187"/>
      <c r="B212" s="20">
        <v>45500</v>
      </c>
      <c r="C212" s="183"/>
      <c r="D212" s="79" t="s">
        <v>30</v>
      </c>
      <c r="E212" s="29" t="s">
        <v>190</v>
      </c>
      <c r="F212" s="23"/>
      <c r="G212" s="24"/>
      <c r="H212" s="24"/>
      <c r="I212" s="24"/>
      <c r="J212" s="25"/>
      <c r="K212" s="23"/>
      <c r="L212" s="24"/>
      <c r="M212" s="24"/>
      <c r="N212" s="24"/>
      <c r="O212" s="24"/>
      <c r="P212" s="24"/>
      <c r="Q212" s="26"/>
      <c r="R212" s="25"/>
      <c r="S212" s="27"/>
      <c r="T212" s="138"/>
      <c r="U212" s="139"/>
      <c r="BK212" s="134"/>
      <c r="BL212" s="134"/>
    </row>
    <row r="213" spans="1:64" s="8" customFormat="1" ht="16" customHeight="1" thickBot="1" x14ac:dyDescent="0.35">
      <c r="A213" s="187"/>
      <c r="B213" s="20">
        <v>45501</v>
      </c>
      <c r="C213" s="184"/>
      <c r="D213" s="79" t="s">
        <v>21</v>
      </c>
      <c r="E213" s="73"/>
      <c r="F213" s="23"/>
      <c r="G213" s="24"/>
      <c r="H213" s="24"/>
      <c r="I213" s="24"/>
      <c r="J213" s="25"/>
      <c r="K213" s="23"/>
      <c r="L213" s="24"/>
      <c r="M213" s="24"/>
      <c r="N213" s="24"/>
      <c r="O213" s="24"/>
      <c r="P213" s="24"/>
      <c r="Q213" s="26"/>
      <c r="R213" s="25"/>
      <c r="S213" s="27"/>
      <c r="T213" s="138"/>
      <c r="U213" s="139"/>
      <c r="BK213" s="134"/>
      <c r="BL213" s="134"/>
    </row>
    <row r="214" spans="1:64" s="8" customFormat="1" ht="16" customHeight="1" x14ac:dyDescent="0.3">
      <c r="A214" s="187"/>
      <c r="B214" s="70">
        <v>45502</v>
      </c>
      <c r="C214" s="182">
        <f>WEEKNUM(B214,21)</f>
        <v>31</v>
      </c>
      <c r="D214" s="75" t="s">
        <v>24</v>
      </c>
      <c r="E214" s="110"/>
      <c r="F214" s="91"/>
      <c r="G214" s="92"/>
      <c r="H214" s="92"/>
      <c r="I214" s="92"/>
      <c r="J214" s="93"/>
      <c r="K214" s="91"/>
      <c r="L214" s="92"/>
      <c r="M214" s="92"/>
      <c r="N214" s="92"/>
      <c r="O214" s="92"/>
      <c r="P214" s="92"/>
      <c r="Q214" s="94"/>
      <c r="R214" s="93"/>
      <c r="S214" s="95"/>
      <c r="T214" s="138"/>
      <c r="U214" s="139"/>
      <c r="BK214" s="134"/>
      <c r="BL214" s="134"/>
    </row>
    <row r="215" spans="1:64" s="98" customFormat="1" ht="16" customHeight="1" x14ac:dyDescent="0.3">
      <c r="A215" s="187"/>
      <c r="B215" s="96">
        <v>45503</v>
      </c>
      <c r="C215" s="183"/>
      <c r="D215" s="79" t="s">
        <v>25</v>
      </c>
      <c r="E215" s="107" t="s">
        <v>74</v>
      </c>
      <c r="F215" s="91"/>
      <c r="G215" s="92"/>
      <c r="H215" s="92"/>
      <c r="I215" s="92"/>
      <c r="J215" s="93"/>
      <c r="K215" s="91"/>
      <c r="L215" s="92"/>
      <c r="M215" s="92"/>
      <c r="N215" s="92"/>
      <c r="O215" s="92"/>
      <c r="P215" s="92"/>
      <c r="Q215" s="94"/>
      <c r="R215" s="93"/>
      <c r="S215" s="95"/>
      <c r="T215" s="138"/>
      <c r="U215" s="139"/>
      <c r="V215" s="8"/>
      <c r="W215" s="8"/>
      <c r="X215" s="8"/>
      <c r="Y215" s="8"/>
      <c r="BK215" s="136"/>
      <c r="BL215" s="136"/>
    </row>
    <row r="216" spans="1:64" s="98" customFormat="1" ht="16" customHeight="1" thickBot="1" x14ac:dyDescent="0.35">
      <c r="A216" s="188"/>
      <c r="B216" s="96">
        <v>45504</v>
      </c>
      <c r="C216" s="183"/>
      <c r="D216" s="79" t="s">
        <v>26</v>
      </c>
      <c r="E216" s="113"/>
      <c r="F216" s="91"/>
      <c r="G216" s="92"/>
      <c r="H216" s="92"/>
      <c r="I216" s="92"/>
      <c r="J216" s="93"/>
      <c r="K216" s="91"/>
      <c r="L216" s="92"/>
      <c r="M216" s="92"/>
      <c r="N216" s="92"/>
      <c r="O216" s="92"/>
      <c r="P216" s="92"/>
      <c r="Q216" s="94"/>
      <c r="R216" s="93"/>
      <c r="S216" s="95"/>
      <c r="T216" s="138"/>
      <c r="U216" s="139"/>
      <c r="BK216" s="136"/>
      <c r="BL216" s="136"/>
    </row>
    <row r="217" spans="1:64" s="103" customFormat="1" ht="16" customHeight="1" x14ac:dyDescent="0.3">
      <c r="A217" s="186" t="s">
        <v>75</v>
      </c>
      <c r="B217" s="87">
        <v>45505</v>
      </c>
      <c r="C217" s="183"/>
      <c r="D217" s="75" t="s">
        <v>28</v>
      </c>
      <c r="E217" s="111"/>
      <c r="F217" s="57"/>
      <c r="G217" s="58"/>
      <c r="H217" s="58"/>
      <c r="I217" s="58"/>
      <c r="J217" s="59"/>
      <c r="K217" s="57"/>
      <c r="L217" s="58"/>
      <c r="M217" s="58"/>
      <c r="N217" s="58"/>
      <c r="O217" s="58"/>
      <c r="P217" s="58"/>
      <c r="Q217" s="88"/>
      <c r="R217" s="59"/>
      <c r="S217" s="60"/>
      <c r="T217" s="138"/>
      <c r="U217" s="139"/>
      <c r="BK217" s="148"/>
      <c r="BL217" s="148"/>
    </row>
    <row r="218" spans="1:64" s="8" customFormat="1" ht="16" customHeight="1" x14ac:dyDescent="0.3">
      <c r="A218" s="187"/>
      <c r="B218" s="20">
        <v>45506</v>
      </c>
      <c r="C218" s="183"/>
      <c r="D218" s="79" t="s">
        <v>29</v>
      </c>
      <c r="E218" s="55" t="s">
        <v>191</v>
      </c>
      <c r="F218" s="23"/>
      <c r="G218" s="24"/>
      <c r="H218" s="24"/>
      <c r="I218" s="24"/>
      <c r="J218" s="25"/>
      <c r="K218" s="23"/>
      <c r="L218" s="24"/>
      <c r="M218" s="24"/>
      <c r="N218" s="24"/>
      <c r="O218" s="24"/>
      <c r="P218" s="24"/>
      <c r="Q218" s="26"/>
      <c r="R218" s="25"/>
      <c r="S218" s="27"/>
      <c r="T218" s="138"/>
      <c r="U218" s="139"/>
      <c r="BK218" s="134"/>
      <c r="BL218" s="134"/>
    </row>
    <row r="219" spans="1:64" s="8" customFormat="1" ht="16" customHeight="1" x14ac:dyDescent="0.3">
      <c r="A219" s="187"/>
      <c r="B219" s="20">
        <v>45507</v>
      </c>
      <c r="C219" s="183"/>
      <c r="D219" s="79" t="s">
        <v>30</v>
      </c>
      <c r="E219" s="29"/>
      <c r="F219" s="23"/>
      <c r="G219" s="24"/>
      <c r="H219" s="24"/>
      <c r="I219" s="24"/>
      <c r="J219" s="25"/>
      <c r="K219" s="23"/>
      <c r="L219" s="24"/>
      <c r="M219" s="24"/>
      <c r="N219" s="24"/>
      <c r="O219" s="24"/>
      <c r="P219" s="24"/>
      <c r="Q219" s="26"/>
      <c r="R219" s="25"/>
      <c r="S219" s="27"/>
      <c r="T219" s="138"/>
      <c r="U219" s="139"/>
      <c r="BK219" s="134"/>
      <c r="BL219" s="134"/>
    </row>
    <row r="220" spans="1:64" s="8" customFormat="1" ht="16" customHeight="1" thickBot="1" x14ac:dyDescent="0.35">
      <c r="A220" s="187"/>
      <c r="B220" s="20">
        <v>45508</v>
      </c>
      <c r="C220" s="184"/>
      <c r="D220" s="79" t="s">
        <v>21</v>
      </c>
      <c r="E220" s="73"/>
      <c r="F220" s="23"/>
      <c r="G220" s="24"/>
      <c r="H220" s="24"/>
      <c r="I220" s="24"/>
      <c r="J220" s="25"/>
      <c r="K220" s="23"/>
      <c r="L220" s="24"/>
      <c r="M220" s="24"/>
      <c r="N220" s="24"/>
      <c r="O220" s="24"/>
      <c r="P220" s="24"/>
      <c r="Q220" s="26"/>
      <c r="R220" s="25"/>
      <c r="S220" s="27"/>
      <c r="T220" s="138"/>
      <c r="U220" s="139"/>
      <c r="BK220" s="134"/>
      <c r="BL220" s="134"/>
    </row>
    <row r="221" spans="1:64" s="8" customFormat="1" ht="16" customHeight="1" x14ac:dyDescent="0.3">
      <c r="A221" s="187"/>
      <c r="B221" s="20">
        <v>45509</v>
      </c>
      <c r="C221" s="182">
        <f>WEEKNUM(B221,21)</f>
        <v>32</v>
      </c>
      <c r="D221" s="76" t="s">
        <v>24</v>
      </c>
      <c r="E221" s="111"/>
      <c r="F221" s="23"/>
      <c r="G221" s="24"/>
      <c r="H221" s="24"/>
      <c r="I221" s="24"/>
      <c r="J221" s="25"/>
      <c r="K221" s="23"/>
      <c r="L221" s="24"/>
      <c r="M221" s="24"/>
      <c r="N221" s="24"/>
      <c r="O221" s="24"/>
      <c r="P221" s="24"/>
      <c r="Q221" s="26"/>
      <c r="R221" s="25"/>
      <c r="S221" s="27"/>
      <c r="T221" s="138"/>
      <c r="U221" s="139"/>
      <c r="BK221" s="134"/>
      <c r="BL221" s="134"/>
    </row>
    <row r="222" spans="1:64" s="8" customFormat="1" ht="16" customHeight="1" x14ac:dyDescent="0.3">
      <c r="A222" s="187"/>
      <c r="B222" s="20">
        <v>45510</v>
      </c>
      <c r="C222" s="183"/>
      <c r="D222" s="79" t="s">
        <v>25</v>
      </c>
      <c r="E222" s="54" t="s">
        <v>192</v>
      </c>
      <c r="F222" s="23"/>
      <c r="G222" s="24"/>
      <c r="H222" s="24"/>
      <c r="I222" s="24"/>
      <c r="J222" s="25"/>
      <c r="K222" s="23"/>
      <c r="L222" s="24"/>
      <c r="M222" s="24"/>
      <c r="N222" s="24"/>
      <c r="O222" s="24"/>
      <c r="P222" s="24"/>
      <c r="Q222" s="26"/>
      <c r="R222" s="25"/>
      <c r="S222" s="27"/>
      <c r="T222" s="138"/>
      <c r="U222" s="139"/>
      <c r="BK222" s="134"/>
      <c r="BL222" s="134"/>
    </row>
    <row r="223" spans="1:64" s="8" customFormat="1" ht="16" customHeight="1" x14ac:dyDescent="0.3">
      <c r="A223" s="187"/>
      <c r="B223" s="20">
        <v>45511</v>
      </c>
      <c r="C223" s="183"/>
      <c r="D223" s="79" t="s">
        <v>26</v>
      </c>
      <c r="E223" s="55"/>
      <c r="F223" s="23"/>
      <c r="G223" s="24"/>
      <c r="H223" s="24"/>
      <c r="I223" s="24"/>
      <c r="J223" s="25"/>
      <c r="K223" s="23"/>
      <c r="L223" s="24"/>
      <c r="M223" s="24"/>
      <c r="N223" s="24"/>
      <c r="O223" s="24"/>
      <c r="P223" s="24"/>
      <c r="Q223" s="26"/>
      <c r="R223" s="25"/>
      <c r="S223" s="27"/>
      <c r="T223" s="138"/>
      <c r="U223" s="139"/>
      <c r="BK223" s="134"/>
      <c r="BL223" s="134"/>
    </row>
    <row r="224" spans="1:64" s="8" customFormat="1" ht="16" customHeight="1" x14ac:dyDescent="0.3">
      <c r="A224" s="187"/>
      <c r="B224" s="20">
        <v>45512</v>
      </c>
      <c r="C224" s="183"/>
      <c r="D224" s="79" t="s">
        <v>28</v>
      </c>
      <c r="E224" s="55" t="s">
        <v>76</v>
      </c>
      <c r="F224" s="23"/>
      <c r="G224" s="24"/>
      <c r="H224" s="24"/>
      <c r="I224" s="24"/>
      <c r="J224" s="25"/>
      <c r="K224" s="23"/>
      <c r="L224" s="24"/>
      <c r="M224" s="24"/>
      <c r="N224" s="24"/>
      <c r="O224" s="24"/>
      <c r="P224" s="24"/>
      <c r="Q224" s="26"/>
      <c r="R224" s="25"/>
      <c r="S224" s="27"/>
      <c r="T224" s="138"/>
      <c r="U224" s="139"/>
      <c r="BK224" s="134"/>
      <c r="BL224" s="134"/>
    </row>
    <row r="225" spans="1:64" s="8" customFormat="1" ht="16" customHeight="1" x14ac:dyDescent="0.3">
      <c r="A225" s="187"/>
      <c r="B225" s="20">
        <v>45513</v>
      </c>
      <c r="C225" s="183"/>
      <c r="D225" s="79" t="s">
        <v>29</v>
      </c>
      <c r="E225" s="55"/>
      <c r="F225" s="23"/>
      <c r="G225" s="24"/>
      <c r="H225" s="24"/>
      <c r="I225" s="24"/>
      <c r="J225" s="25"/>
      <c r="K225" s="23"/>
      <c r="L225" s="24"/>
      <c r="M225" s="24"/>
      <c r="N225" s="24"/>
      <c r="O225" s="24"/>
      <c r="P225" s="24"/>
      <c r="Q225" s="26"/>
      <c r="R225" s="25"/>
      <c r="S225" s="27"/>
      <c r="T225" s="138"/>
      <c r="U225" s="139"/>
      <c r="BK225" s="134"/>
      <c r="BL225" s="134"/>
    </row>
    <row r="226" spans="1:64" s="8" customFormat="1" ht="16" customHeight="1" x14ac:dyDescent="0.3">
      <c r="A226" s="187"/>
      <c r="B226" s="20">
        <v>45514</v>
      </c>
      <c r="C226" s="183"/>
      <c r="D226" s="79" t="s">
        <v>30</v>
      </c>
      <c r="E226" s="29" t="s">
        <v>77</v>
      </c>
      <c r="F226" s="23"/>
      <c r="G226" s="24"/>
      <c r="H226" s="24"/>
      <c r="I226" s="24"/>
      <c r="J226" s="25"/>
      <c r="K226" s="23"/>
      <c r="L226" s="24"/>
      <c r="M226" s="24"/>
      <c r="N226" s="24"/>
      <c r="O226" s="24"/>
      <c r="P226" s="24"/>
      <c r="Q226" s="26"/>
      <c r="R226" s="25"/>
      <c r="S226" s="27"/>
      <c r="T226" s="138"/>
      <c r="U226" s="139"/>
      <c r="BK226" s="134"/>
      <c r="BL226" s="134"/>
    </row>
    <row r="227" spans="1:64" s="8" customFormat="1" ht="16" customHeight="1" thickBot="1" x14ac:dyDescent="0.35">
      <c r="A227" s="187"/>
      <c r="B227" s="20">
        <v>45515</v>
      </c>
      <c r="C227" s="184"/>
      <c r="D227" s="79" t="s">
        <v>21</v>
      </c>
      <c r="E227" s="73"/>
      <c r="F227" s="23"/>
      <c r="G227" s="24"/>
      <c r="H227" s="24"/>
      <c r="I227" s="24"/>
      <c r="J227" s="25"/>
      <c r="K227" s="23"/>
      <c r="L227" s="24"/>
      <c r="M227" s="24"/>
      <c r="N227" s="24"/>
      <c r="O227" s="24"/>
      <c r="P227" s="24"/>
      <c r="Q227" s="26"/>
      <c r="R227" s="25"/>
      <c r="S227" s="27"/>
      <c r="T227" s="138"/>
      <c r="U227" s="139"/>
      <c r="BK227" s="134"/>
      <c r="BL227" s="134"/>
    </row>
    <row r="228" spans="1:64" s="8" customFormat="1" ht="16" customHeight="1" x14ac:dyDescent="0.3">
      <c r="A228" s="187"/>
      <c r="B228" s="20">
        <v>45516</v>
      </c>
      <c r="C228" s="182">
        <f>WEEKNUM(B228,21)</f>
        <v>33</v>
      </c>
      <c r="D228" s="76" t="s">
        <v>24</v>
      </c>
      <c r="E228" s="111" t="s">
        <v>78</v>
      </c>
      <c r="F228" s="23"/>
      <c r="G228" s="24"/>
      <c r="H228" s="24"/>
      <c r="I228" s="24"/>
      <c r="J228" s="25"/>
      <c r="K228" s="23"/>
      <c r="L228" s="24"/>
      <c r="M228" s="24"/>
      <c r="N228" s="24"/>
      <c r="O228" s="24"/>
      <c r="P228" s="24"/>
      <c r="Q228" s="26"/>
      <c r="R228" s="25"/>
      <c r="S228" s="27"/>
      <c r="T228" s="138"/>
      <c r="U228" s="139"/>
      <c r="BK228" s="134"/>
      <c r="BL228" s="134"/>
    </row>
    <row r="229" spans="1:64" s="8" customFormat="1" ht="16" customHeight="1" x14ac:dyDescent="0.3">
      <c r="A229" s="187"/>
      <c r="B229" s="20">
        <v>45517</v>
      </c>
      <c r="C229" s="183"/>
      <c r="D229" s="79" t="s">
        <v>25</v>
      </c>
      <c r="E229" s="54" t="s">
        <v>193</v>
      </c>
      <c r="F229" s="23"/>
      <c r="G229" s="24"/>
      <c r="H229" s="24"/>
      <c r="I229" s="24"/>
      <c r="J229" s="25"/>
      <c r="K229" s="23"/>
      <c r="L229" s="24"/>
      <c r="M229" s="24"/>
      <c r="N229" s="24"/>
      <c r="O229" s="24"/>
      <c r="P229" s="24"/>
      <c r="Q229" s="26"/>
      <c r="R229" s="25"/>
      <c r="S229" s="27"/>
      <c r="T229" s="138"/>
      <c r="U229" s="139"/>
      <c r="BK229" s="134"/>
      <c r="BL229" s="134"/>
    </row>
    <row r="230" spans="1:64" s="8" customFormat="1" ht="16" customHeight="1" x14ac:dyDescent="0.3">
      <c r="A230" s="187"/>
      <c r="B230" s="20">
        <v>45518</v>
      </c>
      <c r="C230" s="183"/>
      <c r="D230" s="79" t="s">
        <v>26</v>
      </c>
      <c r="E230" s="55"/>
      <c r="F230" s="23"/>
      <c r="G230" s="24"/>
      <c r="H230" s="24"/>
      <c r="I230" s="24"/>
      <c r="J230" s="25"/>
      <c r="K230" s="23"/>
      <c r="L230" s="24"/>
      <c r="M230" s="24"/>
      <c r="N230" s="24"/>
      <c r="O230" s="24"/>
      <c r="P230" s="24"/>
      <c r="Q230" s="26"/>
      <c r="R230" s="25"/>
      <c r="S230" s="27"/>
      <c r="T230" s="138"/>
      <c r="U230" s="139"/>
      <c r="BK230" s="134"/>
      <c r="BL230" s="134"/>
    </row>
    <row r="231" spans="1:64" s="8" customFormat="1" ht="16" customHeight="1" x14ac:dyDescent="0.3">
      <c r="A231" s="187"/>
      <c r="B231" s="20">
        <v>45519</v>
      </c>
      <c r="C231" s="183"/>
      <c r="D231" s="79" t="s">
        <v>28</v>
      </c>
      <c r="E231" s="55" t="s">
        <v>79</v>
      </c>
      <c r="F231" s="23"/>
      <c r="G231" s="24"/>
      <c r="H231" s="24"/>
      <c r="I231" s="24"/>
      <c r="J231" s="25"/>
      <c r="K231" s="23"/>
      <c r="L231" s="24"/>
      <c r="M231" s="24"/>
      <c r="N231" s="24"/>
      <c r="O231" s="24"/>
      <c r="P231" s="24"/>
      <c r="Q231" s="26"/>
      <c r="R231" s="25"/>
      <c r="S231" s="27"/>
      <c r="T231" s="138"/>
      <c r="U231" s="139"/>
      <c r="BK231" s="134"/>
      <c r="BL231" s="134"/>
    </row>
    <row r="232" spans="1:64" s="8" customFormat="1" ht="16" customHeight="1" x14ac:dyDescent="0.3">
      <c r="A232" s="187"/>
      <c r="B232" s="20">
        <v>45520</v>
      </c>
      <c r="C232" s="183"/>
      <c r="D232" s="79" t="s">
        <v>29</v>
      </c>
      <c r="E232" s="55" t="s">
        <v>194</v>
      </c>
      <c r="F232" s="23"/>
      <c r="G232" s="24"/>
      <c r="H232" s="24"/>
      <c r="I232" s="24"/>
      <c r="J232" s="25"/>
      <c r="K232" s="23"/>
      <c r="L232" s="24"/>
      <c r="M232" s="24"/>
      <c r="N232" s="24"/>
      <c r="O232" s="24"/>
      <c r="P232" s="24"/>
      <c r="Q232" s="26"/>
      <c r="R232" s="25"/>
      <c r="S232" s="27"/>
      <c r="T232" s="138"/>
      <c r="U232" s="139"/>
      <c r="BK232" s="134"/>
      <c r="BL232" s="134"/>
    </row>
    <row r="233" spans="1:64" s="8" customFormat="1" ht="16" customHeight="1" x14ac:dyDescent="0.3">
      <c r="A233" s="187"/>
      <c r="B233" s="20">
        <v>45521</v>
      </c>
      <c r="C233" s="183"/>
      <c r="D233" s="79" t="s">
        <v>30</v>
      </c>
      <c r="E233" s="29" t="s">
        <v>195</v>
      </c>
      <c r="F233" s="23"/>
      <c r="G233" s="24"/>
      <c r="H233" s="24"/>
      <c r="I233" s="24"/>
      <c r="J233" s="25"/>
      <c r="K233" s="23"/>
      <c r="L233" s="24"/>
      <c r="M233" s="24"/>
      <c r="N233" s="24"/>
      <c r="O233" s="24"/>
      <c r="P233" s="24"/>
      <c r="Q233" s="26"/>
      <c r="R233" s="25"/>
      <c r="S233" s="27"/>
      <c r="T233" s="138"/>
      <c r="U233" s="139"/>
      <c r="BK233" s="134"/>
      <c r="BL233" s="134"/>
    </row>
    <row r="234" spans="1:64" s="8" customFormat="1" ht="16" customHeight="1" thickBot="1" x14ac:dyDescent="0.35">
      <c r="A234" s="187"/>
      <c r="B234" s="20">
        <v>45522</v>
      </c>
      <c r="C234" s="184"/>
      <c r="D234" s="79" t="s">
        <v>21</v>
      </c>
      <c r="E234" s="73"/>
      <c r="F234" s="23"/>
      <c r="G234" s="24"/>
      <c r="H234" s="24"/>
      <c r="I234" s="24"/>
      <c r="J234" s="25"/>
      <c r="K234" s="23"/>
      <c r="L234" s="24"/>
      <c r="M234" s="24"/>
      <c r="N234" s="24"/>
      <c r="O234" s="24"/>
      <c r="P234" s="24"/>
      <c r="Q234" s="26"/>
      <c r="R234" s="25"/>
      <c r="S234" s="27"/>
      <c r="T234" s="138"/>
      <c r="U234" s="139"/>
      <c r="BK234" s="134"/>
      <c r="BL234" s="134"/>
    </row>
    <row r="235" spans="1:64" s="8" customFormat="1" ht="16" customHeight="1" x14ac:dyDescent="0.3">
      <c r="A235" s="187"/>
      <c r="B235" s="20">
        <v>45523</v>
      </c>
      <c r="C235" s="182">
        <f>WEEKNUM(B235,21)</f>
        <v>34</v>
      </c>
      <c r="D235" s="76" t="s">
        <v>24</v>
      </c>
      <c r="E235" s="111" t="s">
        <v>196</v>
      </c>
      <c r="F235" s="23"/>
      <c r="G235" s="24"/>
      <c r="H235" s="24"/>
      <c r="I235" s="24"/>
      <c r="J235" s="25"/>
      <c r="K235" s="23"/>
      <c r="L235" s="24"/>
      <c r="M235" s="24"/>
      <c r="N235" s="24"/>
      <c r="O235" s="24"/>
      <c r="P235" s="24"/>
      <c r="Q235" s="26"/>
      <c r="R235" s="25"/>
      <c r="S235" s="27"/>
      <c r="T235" s="138"/>
      <c r="U235" s="139"/>
      <c r="BK235" s="134"/>
      <c r="BL235" s="134"/>
    </row>
    <row r="236" spans="1:64" s="8" customFormat="1" ht="16" customHeight="1" x14ac:dyDescent="0.3">
      <c r="A236" s="187"/>
      <c r="B236" s="20">
        <v>45524</v>
      </c>
      <c r="C236" s="183"/>
      <c r="D236" s="79" t="s">
        <v>25</v>
      </c>
      <c r="E236" s="54"/>
      <c r="F236" s="23"/>
      <c r="G236" s="24"/>
      <c r="H236" s="24"/>
      <c r="I236" s="24"/>
      <c r="J236" s="25"/>
      <c r="K236" s="23"/>
      <c r="L236" s="24"/>
      <c r="M236" s="24"/>
      <c r="N236" s="24"/>
      <c r="O236" s="24"/>
      <c r="P236" s="24"/>
      <c r="Q236" s="26"/>
      <c r="R236" s="25"/>
      <c r="S236" s="27"/>
      <c r="T236" s="138"/>
      <c r="U236" s="139"/>
      <c r="BK236" s="134"/>
      <c r="BL236" s="134"/>
    </row>
    <row r="237" spans="1:64" s="8" customFormat="1" ht="16" customHeight="1" x14ac:dyDescent="0.3">
      <c r="A237" s="187"/>
      <c r="B237" s="20">
        <v>45525</v>
      </c>
      <c r="C237" s="183"/>
      <c r="D237" s="79" t="s">
        <v>26</v>
      </c>
      <c r="E237" s="55" t="s">
        <v>197</v>
      </c>
      <c r="F237" s="23"/>
      <c r="G237" s="24"/>
      <c r="H237" s="24"/>
      <c r="I237" s="24"/>
      <c r="J237" s="25"/>
      <c r="K237" s="23"/>
      <c r="L237" s="24"/>
      <c r="M237" s="24"/>
      <c r="N237" s="24"/>
      <c r="O237" s="24"/>
      <c r="P237" s="24"/>
      <c r="Q237" s="26"/>
      <c r="R237" s="25"/>
      <c r="S237" s="27"/>
      <c r="T237" s="138"/>
      <c r="U237" s="139"/>
      <c r="BK237" s="134"/>
      <c r="BL237" s="134"/>
    </row>
    <row r="238" spans="1:64" s="8" customFormat="1" ht="16" customHeight="1" x14ac:dyDescent="0.3">
      <c r="A238" s="187"/>
      <c r="B238" s="20">
        <v>45526</v>
      </c>
      <c r="C238" s="183"/>
      <c r="D238" s="79" t="s">
        <v>28</v>
      </c>
      <c r="E238" s="55" t="s">
        <v>80</v>
      </c>
      <c r="F238" s="23"/>
      <c r="G238" s="24"/>
      <c r="H238" s="24"/>
      <c r="I238" s="24"/>
      <c r="J238" s="25"/>
      <c r="K238" s="23"/>
      <c r="L238" s="24"/>
      <c r="M238" s="24"/>
      <c r="N238" s="24"/>
      <c r="O238" s="24"/>
      <c r="P238" s="24"/>
      <c r="Q238" s="26"/>
      <c r="R238" s="25"/>
      <c r="S238" s="27"/>
      <c r="T238" s="138"/>
      <c r="U238" s="139"/>
      <c r="BK238" s="134"/>
      <c r="BL238" s="134"/>
    </row>
    <row r="239" spans="1:64" s="8" customFormat="1" ht="16" customHeight="1" x14ac:dyDescent="0.3">
      <c r="A239" s="187"/>
      <c r="B239" s="20">
        <v>45527</v>
      </c>
      <c r="C239" s="183"/>
      <c r="D239" s="79" t="s">
        <v>29</v>
      </c>
      <c r="E239" s="55" t="s">
        <v>198</v>
      </c>
      <c r="F239" s="23"/>
      <c r="G239" s="24"/>
      <c r="H239" s="24"/>
      <c r="I239" s="24"/>
      <c r="J239" s="25"/>
      <c r="K239" s="23"/>
      <c r="L239" s="24"/>
      <c r="M239" s="24"/>
      <c r="N239" s="24"/>
      <c r="O239" s="24"/>
      <c r="P239" s="24"/>
      <c r="Q239" s="26"/>
      <c r="R239" s="25"/>
      <c r="S239" s="27"/>
      <c r="T239" s="138"/>
      <c r="U239" s="139"/>
      <c r="BK239" s="134"/>
      <c r="BL239" s="134"/>
    </row>
    <row r="240" spans="1:64" s="8" customFormat="1" ht="16" customHeight="1" x14ac:dyDescent="0.3">
      <c r="A240" s="187"/>
      <c r="B240" s="20">
        <v>45528</v>
      </c>
      <c r="C240" s="183"/>
      <c r="D240" s="79" t="s">
        <v>30</v>
      </c>
      <c r="E240" s="29"/>
      <c r="F240" s="23"/>
      <c r="G240" s="24"/>
      <c r="H240" s="24"/>
      <c r="I240" s="24"/>
      <c r="J240" s="25"/>
      <c r="K240" s="23"/>
      <c r="L240" s="24"/>
      <c r="M240" s="24"/>
      <c r="N240" s="24"/>
      <c r="O240" s="24"/>
      <c r="P240" s="24"/>
      <c r="Q240" s="26"/>
      <c r="R240" s="25"/>
      <c r="S240" s="27"/>
      <c r="T240" s="138"/>
      <c r="U240" s="139"/>
      <c r="BK240" s="134"/>
      <c r="BL240" s="134"/>
    </row>
    <row r="241" spans="1:64" s="8" customFormat="1" ht="16" customHeight="1" thickBot="1" x14ac:dyDescent="0.35">
      <c r="A241" s="187"/>
      <c r="B241" s="20">
        <v>45529</v>
      </c>
      <c r="C241" s="184"/>
      <c r="D241" s="79" t="s">
        <v>21</v>
      </c>
      <c r="E241" s="73"/>
      <c r="F241" s="23"/>
      <c r="G241" s="24"/>
      <c r="H241" s="24"/>
      <c r="I241" s="24"/>
      <c r="J241" s="25"/>
      <c r="K241" s="23"/>
      <c r="L241" s="24"/>
      <c r="M241" s="24"/>
      <c r="N241" s="24"/>
      <c r="O241" s="24"/>
      <c r="P241" s="24"/>
      <c r="Q241" s="26"/>
      <c r="R241" s="25"/>
      <c r="S241" s="27"/>
      <c r="T241" s="138"/>
      <c r="U241" s="139"/>
      <c r="BK241" s="134"/>
      <c r="BL241" s="134"/>
    </row>
    <row r="242" spans="1:64" s="8" customFormat="1" ht="16" customHeight="1" x14ac:dyDescent="0.3">
      <c r="A242" s="187"/>
      <c r="B242" s="20">
        <v>45530</v>
      </c>
      <c r="C242" s="182">
        <f>WEEKNUM(B242,21)</f>
        <v>35</v>
      </c>
      <c r="D242" s="76" t="s">
        <v>24</v>
      </c>
      <c r="E242" s="111" t="s">
        <v>199</v>
      </c>
      <c r="F242" s="23"/>
      <c r="G242" s="24"/>
      <c r="H242" s="24"/>
      <c r="I242" s="24"/>
      <c r="J242" s="25"/>
      <c r="K242" s="23"/>
      <c r="L242" s="24"/>
      <c r="M242" s="24"/>
      <c r="N242" s="24"/>
      <c r="O242" s="24"/>
      <c r="P242" s="24"/>
      <c r="Q242" s="26"/>
      <c r="R242" s="25"/>
      <c r="S242" s="27"/>
      <c r="T242" s="138"/>
      <c r="U242" s="139"/>
      <c r="BK242" s="134"/>
      <c r="BL242" s="134"/>
    </row>
    <row r="243" spans="1:64" s="8" customFormat="1" ht="16" customHeight="1" x14ac:dyDescent="0.3">
      <c r="A243" s="187"/>
      <c r="B243" s="20">
        <v>45531</v>
      </c>
      <c r="C243" s="183"/>
      <c r="D243" s="79" t="s">
        <v>25</v>
      </c>
      <c r="E243" s="54" t="s">
        <v>81</v>
      </c>
      <c r="F243" s="23"/>
      <c r="G243" s="24"/>
      <c r="H243" s="24"/>
      <c r="I243" s="24"/>
      <c r="J243" s="25"/>
      <c r="K243" s="23"/>
      <c r="L243" s="24"/>
      <c r="M243" s="24"/>
      <c r="N243" s="24"/>
      <c r="O243" s="24"/>
      <c r="P243" s="24"/>
      <c r="Q243" s="26"/>
      <c r="R243" s="25"/>
      <c r="S243" s="27"/>
      <c r="T243" s="138"/>
      <c r="U243" s="139"/>
      <c r="BK243" s="134"/>
      <c r="BL243" s="134"/>
    </row>
    <row r="244" spans="1:64" s="8" customFormat="1" ht="16" customHeight="1" x14ac:dyDescent="0.3">
      <c r="A244" s="187"/>
      <c r="B244" s="20">
        <v>45532</v>
      </c>
      <c r="C244" s="183"/>
      <c r="D244" s="79" t="s">
        <v>26</v>
      </c>
      <c r="E244" s="55"/>
      <c r="F244" s="23"/>
      <c r="G244" s="24"/>
      <c r="H244" s="24"/>
      <c r="I244" s="24"/>
      <c r="J244" s="25"/>
      <c r="K244" s="23"/>
      <c r="L244" s="24"/>
      <c r="M244" s="24"/>
      <c r="N244" s="24"/>
      <c r="O244" s="24"/>
      <c r="P244" s="24"/>
      <c r="Q244" s="26"/>
      <c r="R244" s="25"/>
      <c r="S244" s="27"/>
      <c r="T244" s="138"/>
      <c r="U244" s="139"/>
      <c r="BK244" s="134"/>
      <c r="BL244" s="134"/>
    </row>
    <row r="245" spans="1:64" s="8" customFormat="1" ht="16" customHeight="1" x14ac:dyDescent="0.3">
      <c r="A245" s="187"/>
      <c r="B245" s="20">
        <v>45533</v>
      </c>
      <c r="C245" s="183"/>
      <c r="D245" s="79" t="s">
        <v>28</v>
      </c>
      <c r="E245" s="55"/>
      <c r="F245" s="23"/>
      <c r="G245" s="24"/>
      <c r="H245" s="24"/>
      <c r="I245" s="24"/>
      <c r="J245" s="25"/>
      <c r="K245" s="23"/>
      <c r="L245" s="24"/>
      <c r="M245" s="24"/>
      <c r="N245" s="24"/>
      <c r="O245" s="24"/>
      <c r="P245" s="24"/>
      <c r="Q245" s="26"/>
      <c r="R245" s="25"/>
      <c r="S245" s="27"/>
      <c r="T245" s="138"/>
      <c r="U245" s="139"/>
      <c r="BK245" s="134"/>
      <c r="BL245" s="134"/>
    </row>
    <row r="246" spans="1:64" s="8" customFormat="1" ht="16" customHeight="1" x14ac:dyDescent="0.3">
      <c r="A246" s="187"/>
      <c r="B246" s="70">
        <v>45534</v>
      </c>
      <c r="C246" s="183"/>
      <c r="D246" s="79" t="s">
        <v>29</v>
      </c>
      <c r="E246" s="113" t="s">
        <v>82</v>
      </c>
      <c r="F246" s="91"/>
      <c r="G246" s="92"/>
      <c r="H246" s="92"/>
      <c r="I246" s="92"/>
      <c r="J246" s="93"/>
      <c r="K246" s="91"/>
      <c r="L246" s="92"/>
      <c r="M246" s="92"/>
      <c r="N246" s="92"/>
      <c r="O246" s="92"/>
      <c r="P246" s="92"/>
      <c r="Q246" s="94"/>
      <c r="R246" s="93"/>
      <c r="S246" s="95"/>
      <c r="T246" s="138"/>
      <c r="U246" s="139"/>
      <c r="BK246" s="134"/>
      <c r="BL246" s="134"/>
    </row>
    <row r="247" spans="1:64" s="98" customFormat="1" ht="16" customHeight="1" thickBot="1" x14ac:dyDescent="0.35">
      <c r="A247" s="188"/>
      <c r="B247" s="96">
        <v>45535</v>
      </c>
      <c r="C247" s="183"/>
      <c r="D247" s="79" t="s">
        <v>30</v>
      </c>
      <c r="E247" s="73" t="s">
        <v>200</v>
      </c>
      <c r="F247" s="91"/>
      <c r="G247" s="92"/>
      <c r="H247" s="92"/>
      <c r="I247" s="92"/>
      <c r="J247" s="93"/>
      <c r="K247" s="91"/>
      <c r="L247" s="92"/>
      <c r="M247" s="92"/>
      <c r="N247" s="92"/>
      <c r="O247" s="92"/>
      <c r="P247" s="92"/>
      <c r="Q247" s="94"/>
      <c r="R247" s="93"/>
      <c r="S247" s="95"/>
      <c r="T247" s="138"/>
      <c r="U247" s="139"/>
      <c r="BK247" s="136"/>
      <c r="BL247" s="136"/>
    </row>
    <row r="248" spans="1:64" s="89" customFormat="1" ht="16" customHeight="1" thickBot="1" x14ac:dyDescent="0.35">
      <c r="A248" s="186" t="s">
        <v>83</v>
      </c>
      <c r="B248" s="87">
        <v>45536</v>
      </c>
      <c r="C248" s="184"/>
      <c r="D248" s="75" t="s">
        <v>21</v>
      </c>
      <c r="E248" s="125" t="s">
        <v>252</v>
      </c>
      <c r="F248" s="57"/>
      <c r="G248" s="58"/>
      <c r="H248" s="58"/>
      <c r="I248" s="58"/>
      <c r="J248" s="59"/>
      <c r="K248" s="57"/>
      <c r="L248" s="58"/>
      <c r="M248" s="58"/>
      <c r="N248" s="58"/>
      <c r="O248" s="58"/>
      <c r="P248" s="58"/>
      <c r="Q248" s="88"/>
      <c r="R248" s="59"/>
      <c r="S248" s="60"/>
      <c r="T248" s="138"/>
      <c r="U248" s="139"/>
      <c r="BK248" s="146"/>
      <c r="BL248" s="146"/>
    </row>
    <row r="249" spans="1:64" s="8" customFormat="1" ht="16" customHeight="1" x14ac:dyDescent="0.3">
      <c r="A249" s="187"/>
      <c r="B249" s="71">
        <v>45537</v>
      </c>
      <c r="C249" s="182">
        <f>WEEKNUM(B249,21)</f>
        <v>36</v>
      </c>
      <c r="D249" s="76" t="s">
        <v>24</v>
      </c>
      <c r="E249" s="115" t="s">
        <v>207</v>
      </c>
      <c r="F249" s="34"/>
      <c r="G249" s="35"/>
      <c r="H249" s="35"/>
      <c r="I249" s="35"/>
      <c r="J249" s="36"/>
      <c r="K249" s="34"/>
      <c r="L249" s="35"/>
      <c r="M249" s="35"/>
      <c r="N249" s="35"/>
      <c r="O249" s="35"/>
      <c r="P249" s="35"/>
      <c r="Q249" s="37"/>
      <c r="R249" s="36"/>
      <c r="S249" s="38"/>
      <c r="T249" s="138"/>
      <c r="U249" s="139"/>
      <c r="BK249" s="134"/>
      <c r="BL249" s="134"/>
    </row>
    <row r="250" spans="1:64" s="8" customFormat="1" ht="16" customHeight="1" x14ac:dyDescent="0.3">
      <c r="A250" s="187"/>
      <c r="B250" s="20">
        <v>45538</v>
      </c>
      <c r="C250" s="183"/>
      <c r="D250" s="79" t="s">
        <v>25</v>
      </c>
      <c r="E250" s="114"/>
      <c r="F250" s="23"/>
      <c r="G250" s="24"/>
      <c r="H250" s="24"/>
      <c r="I250" s="24"/>
      <c r="J250" s="25"/>
      <c r="K250" s="23"/>
      <c r="L250" s="24"/>
      <c r="M250" s="24"/>
      <c r="N250" s="24"/>
      <c r="O250" s="24"/>
      <c r="P250" s="24"/>
      <c r="Q250" s="26"/>
      <c r="R250" s="25"/>
      <c r="S250" s="27"/>
      <c r="T250" s="138"/>
      <c r="U250" s="139"/>
      <c r="BK250" s="134"/>
      <c r="BL250" s="134"/>
    </row>
    <row r="251" spans="1:64" s="8" customFormat="1" ht="16" customHeight="1" x14ac:dyDescent="0.3">
      <c r="A251" s="187"/>
      <c r="B251" s="20">
        <v>45539</v>
      </c>
      <c r="C251" s="183"/>
      <c r="D251" s="79" t="s">
        <v>26</v>
      </c>
      <c r="E251" s="56"/>
      <c r="F251" s="23"/>
      <c r="G251" s="24"/>
      <c r="H251" s="24"/>
      <c r="I251" s="24"/>
      <c r="J251" s="25"/>
      <c r="K251" s="23"/>
      <c r="L251" s="24"/>
      <c r="M251" s="24"/>
      <c r="N251" s="24"/>
      <c r="O251" s="24"/>
      <c r="P251" s="24"/>
      <c r="Q251" s="26"/>
      <c r="R251" s="25"/>
      <c r="S251" s="27"/>
      <c r="T251" s="138"/>
      <c r="U251" s="139"/>
      <c r="BK251" s="134"/>
      <c r="BL251" s="134"/>
    </row>
    <row r="252" spans="1:64" s="8" customFormat="1" ht="16" customHeight="1" x14ac:dyDescent="0.3">
      <c r="A252" s="187"/>
      <c r="B252" s="20">
        <v>45540</v>
      </c>
      <c r="C252" s="183"/>
      <c r="D252" s="79" t="s">
        <v>28</v>
      </c>
      <c r="E252" s="56" t="s">
        <v>84</v>
      </c>
      <c r="F252" s="23"/>
      <c r="G252" s="24"/>
      <c r="H252" s="24"/>
      <c r="I252" s="24"/>
      <c r="J252" s="25"/>
      <c r="K252" s="23"/>
      <c r="L252" s="24"/>
      <c r="M252" s="24"/>
      <c r="N252" s="24"/>
      <c r="O252" s="24"/>
      <c r="P252" s="24"/>
      <c r="Q252" s="26"/>
      <c r="R252" s="25"/>
      <c r="S252" s="27"/>
      <c r="T252" s="138"/>
      <c r="U252" s="139"/>
      <c r="BK252" s="134"/>
      <c r="BL252" s="134"/>
    </row>
    <row r="253" spans="1:64" s="8" customFormat="1" ht="16" customHeight="1" x14ac:dyDescent="0.3">
      <c r="A253" s="187"/>
      <c r="B253" s="20">
        <v>45541</v>
      </c>
      <c r="C253" s="183"/>
      <c r="D253" s="79" t="s">
        <v>29</v>
      </c>
      <c r="E253" s="56" t="s">
        <v>85</v>
      </c>
      <c r="F253" s="23"/>
      <c r="G253" s="24"/>
      <c r="H253" s="24"/>
      <c r="I253" s="24"/>
      <c r="J253" s="25"/>
      <c r="K253" s="23"/>
      <c r="L253" s="24"/>
      <c r="M253" s="24"/>
      <c r="N253" s="24"/>
      <c r="O253" s="24"/>
      <c r="P253" s="24"/>
      <c r="Q253" s="26"/>
      <c r="R253" s="25"/>
      <c r="S253" s="27"/>
      <c r="T253" s="138"/>
      <c r="U253" s="139"/>
      <c r="BK253" s="134"/>
      <c r="BL253" s="134"/>
    </row>
    <row r="254" spans="1:64" s="8" customFormat="1" ht="16" customHeight="1" x14ac:dyDescent="0.3">
      <c r="A254" s="187"/>
      <c r="B254" s="20">
        <v>45542</v>
      </c>
      <c r="C254" s="183"/>
      <c r="D254" s="79" t="s">
        <v>30</v>
      </c>
      <c r="E254" s="29"/>
      <c r="F254" s="23"/>
      <c r="G254" s="24"/>
      <c r="H254" s="24"/>
      <c r="I254" s="24"/>
      <c r="J254" s="25"/>
      <c r="K254" s="23"/>
      <c r="L254" s="24"/>
      <c r="M254" s="24"/>
      <c r="N254" s="24"/>
      <c r="O254" s="24"/>
      <c r="P254" s="24"/>
      <c r="Q254" s="26"/>
      <c r="R254" s="25"/>
      <c r="S254" s="27"/>
      <c r="T254" s="138"/>
      <c r="U254" s="139"/>
      <c r="BK254" s="134"/>
      <c r="BL254" s="134"/>
    </row>
    <row r="255" spans="1:64" s="8" customFormat="1" ht="16" customHeight="1" thickBot="1" x14ac:dyDescent="0.35">
      <c r="A255" s="187"/>
      <c r="B255" s="20">
        <v>45543</v>
      </c>
      <c r="C255" s="184"/>
      <c r="D255" s="79" t="s">
        <v>21</v>
      </c>
      <c r="E255" s="73" t="s">
        <v>201</v>
      </c>
      <c r="F255" s="23"/>
      <c r="G255" s="24"/>
      <c r="H255" s="24"/>
      <c r="I255" s="24"/>
      <c r="J255" s="25"/>
      <c r="K255" s="23"/>
      <c r="L255" s="24"/>
      <c r="M255" s="24"/>
      <c r="N255" s="24"/>
      <c r="O255" s="24"/>
      <c r="P255" s="24"/>
      <c r="Q255" s="26"/>
      <c r="R255" s="25"/>
      <c r="S255" s="27"/>
      <c r="T255" s="138"/>
      <c r="U255" s="139"/>
      <c r="BK255" s="134"/>
      <c r="BL255" s="134"/>
    </row>
    <row r="256" spans="1:64" s="8" customFormat="1" ht="16" customHeight="1" x14ac:dyDescent="0.3">
      <c r="A256" s="187"/>
      <c r="B256" s="20">
        <v>45544</v>
      </c>
      <c r="C256" s="182">
        <f>WEEKNUM(B256,21)</f>
        <v>37</v>
      </c>
      <c r="D256" s="76" t="s">
        <v>24</v>
      </c>
      <c r="E256" s="116" t="s">
        <v>202</v>
      </c>
      <c r="F256" s="23"/>
      <c r="G256" s="24"/>
      <c r="H256" s="24"/>
      <c r="I256" s="24"/>
      <c r="J256" s="25"/>
      <c r="K256" s="23"/>
      <c r="L256" s="24"/>
      <c r="M256" s="24"/>
      <c r="N256" s="24"/>
      <c r="O256" s="24"/>
      <c r="P256" s="24"/>
      <c r="Q256" s="26"/>
      <c r="R256" s="25"/>
      <c r="S256" s="27"/>
      <c r="T256" s="138"/>
      <c r="U256" s="139"/>
      <c r="BK256" s="134"/>
      <c r="BL256" s="134"/>
    </row>
    <row r="257" spans="1:64" s="8" customFormat="1" ht="16" customHeight="1" x14ac:dyDescent="0.3">
      <c r="A257" s="187"/>
      <c r="B257" s="20">
        <v>45545</v>
      </c>
      <c r="C257" s="183"/>
      <c r="D257" s="79" t="s">
        <v>25</v>
      </c>
      <c r="E257" s="114" t="s">
        <v>86</v>
      </c>
      <c r="F257" s="23"/>
      <c r="G257" s="24"/>
      <c r="H257" s="24"/>
      <c r="I257" s="24"/>
      <c r="J257" s="25"/>
      <c r="K257" s="23"/>
      <c r="L257" s="24"/>
      <c r="M257" s="24"/>
      <c r="N257" s="24"/>
      <c r="O257" s="24"/>
      <c r="P257" s="24"/>
      <c r="Q257" s="26"/>
      <c r="R257" s="25"/>
      <c r="S257" s="27"/>
      <c r="T257" s="138"/>
      <c r="U257" s="139"/>
      <c r="BK257" s="134"/>
      <c r="BL257" s="134"/>
    </row>
    <row r="258" spans="1:64" s="8" customFormat="1" ht="16" customHeight="1" x14ac:dyDescent="0.3">
      <c r="A258" s="187"/>
      <c r="B258" s="20">
        <v>45546</v>
      </c>
      <c r="C258" s="183"/>
      <c r="D258" s="79" t="s">
        <v>26</v>
      </c>
      <c r="E258" s="56" t="s">
        <v>203</v>
      </c>
      <c r="F258" s="23"/>
      <c r="G258" s="24"/>
      <c r="H258" s="24"/>
      <c r="I258" s="24"/>
      <c r="J258" s="25"/>
      <c r="K258" s="23"/>
      <c r="L258" s="24"/>
      <c r="M258" s="24"/>
      <c r="N258" s="24"/>
      <c r="O258" s="24"/>
      <c r="P258" s="24"/>
      <c r="Q258" s="26"/>
      <c r="R258" s="25"/>
      <c r="S258" s="27"/>
      <c r="T258" s="138"/>
      <c r="U258" s="139"/>
      <c r="BK258" s="134"/>
      <c r="BL258" s="134"/>
    </row>
    <row r="259" spans="1:64" s="8" customFormat="1" ht="16" customHeight="1" x14ac:dyDescent="0.3">
      <c r="A259" s="187"/>
      <c r="B259" s="20">
        <v>45547</v>
      </c>
      <c r="C259" s="183"/>
      <c r="D259" s="79" t="s">
        <v>28</v>
      </c>
      <c r="E259" s="56"/>
      <c r="F259" s="23"/>
      <c r="G259" s="24"/>
      <c r="H259" s="24"/>
      <c r="I259" s="24"/>
      <c r="J259" s="25"/>
      <c r="K259" s="23"/>
      <c r="L259" s="24"/>
      <c r="M259" s="24"/>
      <c r="N259" s="24"/>
      <c r="O259" s="24"/>
      <c r="P259" s="24"/>
      <c r="Q259" s="26"/>
      <c r="R259" s="25"/>
      <c r="S259" s="27"/>
      <c r="T259" s="138"/>
      <c r="U259" s="139"/>
      <c r="BK259" s="134"/>
      <c r="BL259" s="134"/>
    </row>
    <row r="260" spans="1:64" s="8" customFormat="1" ht="16" customHeight="1" x14ac:dyDescent="0.3">
      <c r="A260" s="187"/>
      <c r="B260" s="20">
        <v>45548</v>
      </c>
      <c r="C260" s="183"/>
      <c r="D260" s="79" t="s">
        <v>29</v>
      </c>
      <c r="E260" s="56" t="s">
        <v>204</v>
      </c>
      <c r="F260" s="23"/>
      <c r="G260" s="24"/>
      <c r="H260" s="24"/>
      <c r="I260" s="24"/>
      <c r="J260" s="25"/>
      <c r="K260" s="23"/>
      <c r="L260" s="24"/>
      <c r="M260" s="24"/>
      <c r="N260" s="24"/>
      <c r="O260" s="24"/>
      <c r="P260" s="24"/>
      <c r="Q260" s="26"/>
      <c r="R260" s="25"/>
      <c r="S260" s="27"/>
      <c r="T260" s="138"/>
      <c r="U260" s="139"/>
      <c r="BK260" s="134"/>
      <c r="BL260" s="134"/>
    </row>
    <row r="261" spans="1:64" s="8" customFormat="1" ht="16" customHeight="1" x14ac:dyDescent="0.3">
      <c r="A261" s="187"/>
      <c r="B261" s="20">
        <v>45549</v>
      </c>
      <c r="C261" s="183"/>
      <c r="D261" s="79" t="s">
        <v>30</v>
      </c>
      <c r="E261" s="29" t="s">
        <v>205</v>
      </c>
      <c r="F261" s="23"/>
      <c r="G261" s="24"/>
      <c r="H261" s="24"/>
      <c r="I261" s="24"/>
      <c r="J261" s="25"/>
      <c r="K261" s="23"/>
      <c r="L261" s="24"/>
      <c r="M261" s="24"/>
      <c r="N261" s="24"/>
      <c r="O261" s="24"/>
      <c r="P261" s="24"/>
      <c r="Q261" s="26"/>
      <c r="R261" s="25"/>
      <c r="S261" s="27"/>
      <c r="T261" s="138"/>
      <c r="U261" s="139"/>
      <c r="BK261" s="134"/>
      <c r="BL261" s="134"/>
    </row>
    <row r="262" spans="1:64" s="8" customFormat="1" ht="16" customHeight="1" thickBot="1" x14ac:dyDescent="0.35">
      <c r="A262" s="187"/>
      <c r="B262" s="20">
        <v>45550</v>
      </c>
      <c r="C262" s="184"/>
      <c r="D262" s="79" t="s">
        <v>21</v>
      </c>
      <c r="E262" s="117" t="s">
        <v>87</v>
      </c>
      <c r="F262" s="23"/>
      <c r="G262" s="24"/>
      <c r="H262" s="24"/>
      <c r="I262" s="24"/>
      <c r="J262" s="25"/>
      <c r="K262" s="23"/>
      <c r="L262" s="24"/>
      <c r="M262" s="24"/>
      <c r="N262" s="24"/>
      <c r="O262" s="24"/>
      <c r="P262" s="24"/>
      <c r="Q262" s="26"/>
      <c r="R262" s="25"/>
      <c r="S262" s="27"/>
      <c r="T262" s="138"/>
      <c r="U262" s="139"/>
      <c r="BK262" s="134"/>
      <c r="BL262" s="134"/>
    </row>
    <row r="263" spans="1:64" s="8" customFormat="1" ht="16" customHeight="1" x14ac:dyDescent="0.3">
      <c r="A263" s="187"/>
      <c r="B263" s="20">
        <v>45551</v>
      </c>
      <c r="C263" s="182">
        <f>WEEKNUM(B263,21)</f>
        <v>38</v>
      </c>
      <c r="D263" s="76" t="s">
        <v>24</v>
      </c>
      <c r="E263" s="115"/>
      <c r="F263" s="23"/>
      <c r="G263" s="24"/>
      <c r="H263" s="24"/>
      <c r="I263" s="24"/>
      <c r="J263" s="25"/>
      <c r="K263" s="23"/>
      <c r="L263" s="24"/>
      <c r="M263" s="24"/>
      <c r="N263" s="24"/>
      <c r="O263" s="24"/>
      <c r="P263" s="24"/>
      <c r="Q263" s="26"/>
      <c r="R263" s="25"/>
      <c r="S263" s="27"/>
      <c r="T263" s="138"/>
      <c r="U263" s="139"/>
      <c r="BK263" s="134"/>
      <c r="BL263" s="134"/>
    </row>
    <row r="264" spans="1:64" s="8" customFormat="1" ht="16" customHeight="1" x14ac:dyDescent="0.3">
      <c r="A264" s="187"/>
      <c r="B264" s="20">
        <v>45552</v>
      </c>
      <c r="C264" s="183"/>
      <c r="D264" s="79" t="s">
        <v>25</v>
      </c>
      <c r="E264" s="114"/>
      <c r="F264" s="23"/>
      <c r="G264" s="24"/>
      <c r="H264" s="24"/>
      <c r="I264" s="24"/>
      <c r="J264" s="25"/>
      <c r="K264" s="23"/>
      <c r="L264" s="24"/>
      <c r="M264" s="24"/>
      <c r="N264" s="24"/>
      <c r="O264" s="24"/>
      <c r="P264" s="24"/>
      <c r="Q264" s="26"/>
      <c r="R264" s="25"/>
      <c r="S264" s="27"/>
      <c r="T264" s="138"/>
      <c r="U264" s="139"/>
      <c r="BK264" s="134"/>
      <c r="BL264" s="134"/>
    </row>
    <row r="265" spans="1:64" s="8" customFormat="1" ht="16" customHeight="1" x14ac:dyDescent="0.3">
      <c r="A265" s="187"/>
      <c r="B265" s="20">
        <v>45553</v>
      </c>
      <c r="C265" s="183"/>
      <c r="D265" s="79" t="s">
        <v>26</v>
      </c>
      <c r="E265" s="56"/>
      <c r="F265" s="23"/>
      <c r="G265" s="24"/>
      <c r="H265" s="24"/>
      <c r="I265" s="24"/>
      <c r="J265" s="25"/>
      <c r="K265" s="23"/>
      <c r="L265" s="24"/>
      <c r="M265" s="24"/>
      <c r="N265" s="24"/>
      <c r="O265" s="24"/>
      <c r="P265" s="24"/>
      <c r="Q265" s="26"/>
      <c r="R265" s="25"/>
      <c r="S265" s="27"/>
      <c r="T265" s="138"/>
      <c r="U265" s="139"/>
      <c r="BK265" s="134"/>
      <c r="BL265" s="134"/>
    </row>
    <row r="266" spans="1:64" s="8" customFormat="1" ht="16" customHeight="1" x14ac:dyDescent="0.3">
      <c r="A266" s="187"/>
      <c r="B266" s="20">
        <v>45554</v>
      </c>
      <c r="C266" s="183"/>
      <c r="D266" s="79" t="s">
        <v>28</v>
      </c>
      <c r="E266" s="56" t="s">
        <v>88</v>
      </c>
      <c r="F266" s="23"/>
      <c r="G266" s="24"/>
      <c r="H266" s="24"/>
      <c r="I266" s="24"/>
      <c r="J266" s="25"/>
      <c r="K266" s="23"/>
      <c r="L266" s="24"/>
      <c r="M266" s="24"/>
      <c r="N266" s="24"/>
      <c r="O266" s="24"/>
      <c r="P266" s="24"/>
      <c r="Q266" s="26"/>
      <c r="R266" s="25"/>
      <c r="S266" s="27"/>
      <c r="T266" s="138"/>
      <c r="U266" s="139"/>
      <c r="BK266" s="134"/>
      <c r="BL266" s="134"/>
    </row>
    <row r="267" spans="1:64" s="8" customFormat="1" ht="16" customHeight="1" x14ac:dyDescent="0.3">
      <c r="A267" s="187"/>
      <c r="B267" s="20">
        <v>45555</v>
      </c>
      <c r="C267" s="183"/>
      <c r="D267" s="79" t="s">
        <v>29</v>
      </c>
      <c r="E267" s="56" t="s">
        <v>89</v>
      </c>
      <c r="F267" s="23"/>
      <c r="G267" s="24"/>
      <c r="H267" s="24"/>
      <c r="I267" s="24"/>
      <c r="J267" s="25"/>
      <c r="K267" s="23"/>
      <c r="L267" s="24"/>
      <c r="M267" s="24"/>
      <c r="N267" s="24"/>
      <c r="O267" s="24"/>
      <c r="P267" s="24"/>
      <c r="Q267" s="26"/>
      <c r="R267" s="25"/>
      <c r="S267" s="27"/>
      <c r="T267" s="138"/>
      <c r="U267" s="139"/>
      <c r="BK267" s="134"/>
      <c r="BL267" s="134"/>
    </row>
    <row r="268" spans="1:64" s="8" customFormat="1" ht="16" customHeight="1" x14ac:dyDescent="0.3">
      <c r="A268" s="187"/>
      <c r="B268" s="20">
        <v>45556</v>
      </c>
      <c r="C268" s="183"/>
      <c r="D268" s="79" t="s">
        <v>30</v>
      </c>
      <c r="E268" s="29" t="s">
        <v>206</v>
      </c>
      <c r="F268" s="23"/>
      <c r="G268" s="24"/>
      <c r="H268" s="24"/>
      <c r="I268" s="24"/>
      <c r="J268" s="25"/>
      <c r="K268" s="23"/>
      <c r="L268" s="24"/>
      <c r="M268" s="24"/>
      <c r="N268" s="24"/>
      <c r="O268" s="24"/>
      <c r="P268" s="24"/>
      <c r="Q268" s="26"/>
      <c r="R268" s="25"/>
      <c r="S268" s="27"/>
      <c r="T268" s="138"/>
      <c r="U268" s="139"/>
      <c r="BK268" s="134"/>
      <c r="BL268" s="134"/>
    </row>
    <row r="269" spans="1:64" s="8" customFormat="1" ht="16" customHeight="1" thickBot="1" x14ac:dyDescent="0.35">
      <c r="A269" s="187"/>
      <c r="B269" s="20">
        <v>45557</v>
      </c>
      <c r="C269" s="184"/>
      <c r="D269" s="79" t="s">
        <v>21</v>
      </c>
      <c r="E269" s="73" t="s">
        <v>253</v>
      </c>
      <c r="F269" s="23"/>
      <c r="G269" s="24"/>
      <c r="H269" s="24"/>
      <c r="I269" s="24"/>
      <c r="J269" s="25"/>
      <c r="K269" s="23"/>
      <c r="L269" s="24"/>
      <c r="M269" s="24"/>
      <c r="N269" s="24"/>
      <c r="O269" s="24"/>
      <c r="P269" s="24"/>
      <c r="Q269" s="26"/>
      <c r="R269" s="25"/>
      <c r="S269" s="27"/>
      <c r="T269" s="138"/>
      <c r="U269" s="139"/>
      <c r="BK269" s="134"/>
      <c r="BL269" s="134"/>
    </row>
    <row r="270" spans="1:64" s="8" customFormat="1" ht="16" customHeight="1" x14ac:dyDescent="0.3">
      <c r="A270" s="187"/>
      <c r="B270" s="20">
        <v>45558</v>
      </c>
      <c r="C270" s="182">
        <f>WEEKNUM(B270,21)</f>
        <v>39</v>
      </c>
      <c r="D270" s="76" t="s">
        <v>24</v>
      </c>
      <c r="E270" s="115"/>
      <c r="F270" s="23"/>
      <c r="G270" s="24"/>
      <c r="H270" s="24"/>
      <c r="I270" s="24"/>
      <c r="J270" s="25"/>
      <c r="K270" s="23"/>
      <c r="L270" s="24"/>
      <c r="M270" s="24"/>
      <c r="N270" s="24"/>
      <c r="O270" s="24"/>
      <c r="P270" s="24"/>
      <c r="Q270" s="26"/>
      <c r="R270" s="25"/>
      <c r="S270" s="27"/>
      <c r="T270" s="138"/>
      <c r="U270" s="139"/>
      <c r="BK270" s="134"/>
      <c r="BL270" s="134"/>
    </row>
    <row r="271" spans="1:64" s="8" customFormat="1" ht="16" customHeight="1" x14ac:dyDescent="0.3">
      <c r="A271" s="187"/>
      <c r="B271" s="20">
        <v>45559</v>
      </c>
      <c r="C271" s="183"/>
      <c r="D271" s="79" t="s">
        <v>25</v>
      </c>
      <c r="E271" s="114"/>
      <c r="F271" s="23"/>
      <c r="G271" s="24"/>
      <c r="H271" s="24"/>
      <c r="I271" s="24"/>
      <c r="J271" s="25"/>
      <c r="K271" s="23"/>
      <c r="L271" s="24"/>
      <c r="M271" s="24"/>
      <c r="N271" s="24"/>
      <c r="O271" s="24"/>
      <c r="P271" s="24"/>
      <c r="Q271" s="26"/>
      <c r="R271" s="25"/>
      <c r="S271" s="27"/>
      <c r="T271" s="138"/>
      <c r="U271" s="139"/>
      <c r="BK271" s="134"/>
      <c r="BL271" s="134"/>
    </row>
    <row r="272" spans="1:64" s="8" customFormat="1" ht="16" customHeight="1" x14ac:dyDescent="0.3">
      <c r="A272" s="187"/>
      <c r="B272" s="20">
        <v>45560</v>
      </c>
      <c r="C272" s="183"/>
      <c r="D272" s="79" t="s">
        <v>26</v>
      </c>
      <c r="E272" s="56" t="s">
        <v>209</v>
      </c>
      <c r="F272" s="23"/>
      <c r="G272" s="24"/>
      <c r="H272" s="24"/>
      <c r="I272" s="24"/>
      <c r="J272" s="25"/>
      <c r="K272" s="23"/>
      <c r="L272" s="24"/>
      <c r="M272" s="24"/>
      <c r="N272" s="24"/>
      <c r="O272" s="24"/>
      <c r="P272" s="24"/>
      <c r="Q272" s="26"/>
      <c r="R272" s="25"/>
      <c r="S272" s="27"/>
      <c r="T272" s="138"/>
      <c r="U272" s="139"/>
      <c r="BK272" s="134"/>
      <c r="BL272" s="134"/>
    </row>
    <row r="273" spans="1:64" s="8" customFormat="1" ht="16" customHeight="1" x14ac:dyDescent="0.3">
      <c r="A273" s="187"/>
      <c r="B273" s="20">
        <v>45561</v>
      </c>
      <c r="C273" s="183"/>
      <c r="D273" s="79" t="s">
        <v>28</v>
      </c>
      <c r="E273" s="56"/>
      <c r="F273" s="23"/>
      <c r="G273" s="24"/>
      <c r="H273" s="24"/>
      <c r="I273" s="24"/>
      <c r="J273" s="25"/>
      <c r="K273" s="23"/>
      <c r="L273" s="24"/>
      <c r="M273" s="24"/>
      <c r="N273" s="24"/>
      <c r="O273" s="24"/>
      <c r="P273" s="24"/>
      <c r="Q273" s="26"/>
      <c r="R273" s="25"/>
      <c r="S273" s="27"/>
      <c r="T273" s="138"/>
      <c r="U273" s="139"/>
      <c r="BK273" s="134"/>
      <c r="BL273" s="134"/>
    </row>
    <row r="274" spans="1:64" s="8" customFormat="1" ht="16" customHeight="1" x14ac:dyDescent="0.3">
      <c r="A274" s="187"/>
      <c r="B274" s="20">
        <v>45562</v>
      </c>
      <c r="C274" s="183"/>
      <c r="D274" s="79" t="s">
        <v>29</v>
      </c>
      <c r="E274" s="56" t="s">
        <v>90</v>
      </c>
      <c r="F274" s="23"/>
      <c r="G274" s="24"/>
      <c r="H274" s="24"/>
      <c r="I274" s="24"/>
      <c r="J274" s="25"/>
      <c r="K274" s="23"/>
      <c r="L274" s="24"/>
      <c r="M274" s="24"/>
      <c r="N274" s="24"/>
      <c r="O274" s="24"/>
      <c r="P274" s="24"/>
      <c r="Q274" s="26"/>
      <c r="R274" s="25"/>
      <c r="S274" s="27"/>
      <c r="T274" s="138"/>
      <c r="U274" s="139"/>
      <c r="BK274" s="134"/>
      <c r="BL274" s="134"/>
    </row>
    <row r="275" spans="1:64" s="8" customFormat="1" ht="16" customHeight="1" x14ac:dyDescent="0.3">
      <c r="A275" s="187"/>
      <c r="B275" s="20">
        <v>45563</v>
      </c>
      <c r="C275" s="183"/>
      <c r="D275" s="79" t="s">
        <v>30</v>
      </c>
      <c r="E275" s="29" t="s">
        <v>210</v>
      </c>
      <c r="F275" s="23"/>
      <c r="G275" s="24"/>
      <c r="H275" s="24"/>
      <c r="I275" s="24"/>
      <c r="J275" s="25"/>
      <c r="K275" s="23"/>
      <c r="L275" s="24"/>
      <c r="M275" s="24"/>
      <c r="N275" s="24"/>
      <c r="O275" s="24"/>
      <c r="P275" s="24"/>
      <c r="Q275" s="26"/>
      <c r="R275" s="25"/>
      <c r="S275" s="27"/>
      <c r="T275" s="138"/>
      <c r="U275" s="139"/>
      <c r="BK275" s="134"/>
      <c r="BL275" s="134"/>
    </row>
    <row r="276" spans="1:64" s="8" customFormat="1" ht="16" customHeight="1" thickBot="1" x14ac:dyDescent="0.35">
      <c r="A276" s="187"/>
      <c r="B276" s="70">
        <v>45564</v>
      </c>
      <c r="C276" s="184"/>
      <c r="D276" s="79" t="s">
        <v>21</v>
      </c>
      <c r="E276" s="73" t="s">
        <v>262</v>
      </c>
      <c r="F276" s="91"/>
      <c r="G276" s="92"/>
      <c r="H276" s="92"/>
      <c r="I276" s="92"/>
      <c r="J276" s="93"/>
      <c r="K276" s="91"/>
      <c r="L276" s="92"/>
      <c r="M276" s="92"/>
      <c r="N276" s="92"/>
      <c r="O276" s="92"/>
      <c r="P276" s="92"/>
      <c r="Q276" s="94"/>
      <c r="R276" s="93"/>
      <c r="S276" s="95"/>
      <c r="T276" s="138"/>
      <c r="U276" s="139"/>
      <c r="BK276" s="134"/>
      <c r="BL276" s="134"/>
    </row>
    <row r="277" spans="1:64" s="98" customFormat="1" ht="16" customHeight="1" thickBot="1" x14ac:dyDescent="0.35">
      <c r="A277" s="188"/>
      <c r="B277" s="96">
        <v>45565</v>
      </c>
      <c r="C277" s="182">
        <f t="shared" ref="C277" si="0">WEEKNUM(B277,21)</f>
        <v>40</v>
      </c>
      <c r="D277" s="79" t="s">
        <v>24</v>
      </c>
      <c r="E277" s="107"/>
      <c r="F277" s="91"/>
      <c r="G277" s="92"/>
      <c r="H277" s="92"/>
      <c r="I277" s="92"/>
      <c r="J277" s="93"/>
      <c r="K277" s="119"/>
      <c r="L277" s="120"/>
      <c r="M277" s="120"/>
      <c r="N277" s="120"/>
      <c r="O277" s="120"/>
      <c r="P277" s="120"/>
      <c r="Q277" s="121"/>
      <c r="R277" s="121"/>
      <c r="S277" s="95"/>
      <c r="T277" s="138"/>
      <c r="U277" s="139"/>
      <c r="BK277" s="136"/>
      <c r="BL277" s="136"/>
    </row>
    <row r="278" spans="1:64" s="103" customFormat="1" ht="16" customHeight="1" x14ac:dyDescent="0.3">
      <c r="A278" s="186" t="s">
        <v>91</v>
      </c>
      <c r="B278" s="87">
        <v>45566</v>
      </c>
      <c r="C278" s="183"/>
      <c r="D278" s="75" t="s">
        <v>25</v>
      </c>
      <c r="E278" s="84" t="s">
        <v>211</v>
      </c>
      <c r="F278" s="57"/>
      <c r="G278" s="58"/>
      <c r="H278" s="58"/>
      <c r="I278" s="58"/>
      <c r="J278" s="59"/>
      <c r="K278" s="149"/>
      <c r="L278" s="150"/>
      <c r="M278" s="150"/>
      <c r="N278" s="150"/>
      <c r="O278" s="150"/>
      <c r="P278" s="150"/>
      <c r="Q278" s="151"/>
      <c r="R278" s="151"/>
      <c r="S278" s="60"/>
      <c r="T278" s="138"/>
      <c r="U278" s="139"/>
      <c r="BK278" s="148"/>
      <c r="BL278" s="148"/>
    </row>
    <row r="279" spans="1:64" s="8" customFormat="1" ht="16" customHeight="1" x14ac:dyDescent="0.3">
      <c r="A279" s="187"/>
      <c r="B279" s="20">
        <v>45567</v>
      </c>
      <c r="C279" s="183"/>
      <c r="D279" s="79" t="s">
        <v>26</v>
      </c>
      <c r="E279" s="29" t="s">
        <v>212</v>
      </c>
      <c r="F279" s="23"/>
      <c r="G279" s="24"/>
      <c r="H279" s="24"/>
      <c r="I279" s="24"/>
      <c r="J279" s="25"/>
      <c r="K279" s="62"/>
      <c r="L279" s="63"/>
      <c r="M279" s="63"/>
      <c r="N279" s="63"/>
      <c r="O279" s="63"/>
      <c r="P279" s="63"/>
      <c r="Q279" s="64"/>
      <c r="R279" s="64"/>
      <c r="S279" s="27"/>
      <c r="T279" s="138"/>
      <c r="U279" s="139"/>
      <c r="BK279" s="134"/>
      <c r="BL279" s="134"/>
    </row>
    <row r="280" spans="1:64" s="8" customFormat="1" ht="16" customHeight="1" x14ac:dyDescent="0.3">
      <c r="A280" s="187"/>
      <c r="B280" s="155">
        <v>45568</v>
      </c>
      <c r="C280" s="183"/>
      <c r="D280" s="158" t="s">
        <v>28</v>
      </c>
      <c r="E280" s="170" t="s">
        <v>263</v>
      </c>
      <c r="F280" s="23"/>
      <c r="G280" s="24"/>
      <c r="H280" s="24"/>
      <c r="I280" s="24"/>
      <c r="J280" s="25"/>
      <c r="K280" s="62"/>
      <c r="L280" s="63"/>
      <c r="M280" s="63"/>
      <c r="N280" s="63"/>
      <c r="O280" s="63"/>
      <c r="P280" s="63"/>
      <c r="Q280" s="64"/>
      <c r="R280" s="64"/>
      <c r="S280" s="27"/>
      <c r="T280" s="138"/>
      <c r="U280" s="139"/>
      <c r="BK280" s="134"/>
      <c r="BL280" s="134"/>
    </row>
    <row r="281" spans="1:64" s="8" customFormat="1" ht="16" customHeight="1" x14ac:dyDescent="0.3">
      <c r="A281" s="187"/>
      <c r="B281" s="20">
        <v>45569</v>
      </c>
      <c r="C281" s="183"/>
      <c r="D281" s="79" t="s">
        <v>29</v>
      </c>
      <c r="E281" s="61" t="s">
        <v>213</v>
      </c>
      <c r="F281" s="23"/>
      <c r="G281" s="24"/>
      <c r="H281" s="24"/>
      <c r="I281" s="24"/>
      <c r="J281" s="25"/>
      <c r="K281" s="62"/>
      <c r="L281" s="63"/>
      <c r="M281" s="63"/>
      <c r="N281" s="63"/>
      <c r="O281" s="63"/>
      <c r="P281" s="63"/>
      <c r="Q281" s="64"/>
      <c r="R281" s="64"/>
      <c r="S281" s="27"/>
      <c r="T281" s="138"/>
      <c r="U281" s="139"/>
      <c r="BK281" s="134"/>
      <c r="BL281" s="134"/>
    </row>
    <row r="282" spans="1:64" s="8" customFormat="1" ht="16" customHeight="1" x14ac:dyDescent="0.3">
      <c r="A282" s="187"/>
      <c r="B282" s="20">
        <v>45570</v>
      </c>
      <c r="C282" s="183"/>
      <c r="D282" s="79" t="s">
        <v>30</v>
      </c>
      <c r="E282" s="29" t="s">
        <v>214</v>
      </c>
      <c r="F282" s="23"/>
      <c r="G282" s="24"/>
      <c r="H282" s="24"/>
      <c r="I282" s="24"/>
      <c r="J282" s="25"/>
      <c r="K282" s="62"/>
      <c r="L282" s="63"/>
      <c r="M282" s="63"/>
      <c r="N282" s="63"/>
      <c r="O282" s="63"/>
      <c r="P282" s="63"/>
      <c r="Q282" s="64"/>
      <c r="R282" s="64"/>
      <c r="S282" s="27"/>
      <c r="T282" s="138"/>
      <c r="U282" s="139"/>
      <c r="BK282" s="134"/>
      <c r="BL282" s="134"/>
    </row>
    <row r="283" spans="1:64" s="8" customFormat="1" ht="16" customHeight="1" thickBot="1" x14ac:dyDescent="0.35">
      <c r="A283" s="187"/>
      <c r="B283" s="20">
        <v>45571</v>
      </c>
      <c r="C283" s="184"/>
      <c r="D283" s="79" t="s">
        <v>21</v>
      </c>
      <c r="E283" s="73" t="s">
        <v>215</v>
      </c>
      <c r="F283" s="23"/>
      <c r="G283" s="24"/>
      <c r="H283" s="24"/>
      <c r="I283" s="24"/>
      <c r="J283" s="25"/>
      <c r="K283" s="62"/>
      <c r="L283" s="63"/>
      <c r="M283" s="63"/>
      <c r="N283" s="63"/>
      <c r="O283" s="63"/>
      <c r="P283" s="63"/>
      <c r="Q283" s="64"/>
      <c r="R283" s="64"/>
      <c r="S283" s="27"/>
      <c r="T283" s="138"/>
      <c r="U283" s="139"/>
      <c r="BK283" s="134"/>
      <c r="BL283" s="134"/>
    </row>
    <row r="284" spans="1:64" s="8" customFormat="1" ht="16" customHeight="1" x14ac:dyDescent="0.3">
      <c r="A284" s="187"/>
      <c r="B284" s="20">
        <v>45572</v>
      </c>
      <c r="C284" s="182">
        <f t="shared" ref="C284" si="1">WEEKNUM(B284,21)</f>
        <v>41</v>
      </c>
      <c r="D284" s="76" t="s">
        <v>24</v>
      </c>
      <c r="E284" s="84"/>
      <c r="F284" s="23"/>
      <c r="G284" s="24"/>
      <c r="H284" s="24"/>
      <c r="I284" s="24"/>
      <c r="J284" s="25"/>
      <c r="K284" s="62"/>
      <c r="L284" s="63"/>
      <c r="M284" s="63"/>
      <c r="N284" s="63"/>
      <c r="O284" s="63"/>
      <c r="P284" s="63"/>
      <c r="Q284" s="64"/>
      <c r="R284" s="64"/>
      <c r="S284" s="27"/>
      <c r="T284" s="138"/>
      <c r="U284" s="139"/>
      <c r="BK284" s="134"/>
      <c r="BL284" s="134"/>
    </row>
    <row r="285" spans="1:64" s="8" customFormat="1" ht="16" customHeight="1" x14ac:dyDescent="0.3">
      <c r="A285" s="187"/>
      <c r="B285" s="20">
        <v>45573</v>
      </c>
      <c r="C285" s="183"/>
      <c r="D285" s="79" t="s">
        <v>25</v>
      </c>
      <c r="E285" s="40" t="s">
        <v>216</v>
      </c>
      <c r="F285" s="23"/>
      <c r="G285" s="24"/>
      <c r="H285" s="24"/>
      <c r="I285" s="24"/>
      <c r="J285" s="25"/>
      <c r="K285" s="62"/>
      <c r="L285" s="63"/>
      <c r="M285" s="63"/>
      <c r="N285" s="63"/>
      <c r="O285" s="63"/>
      <c r="P285" s="63"/>
      <c r="Q285" s="64"/>
      <c r="R285" s="64"/>
      <c r="S285" s="27"/>
      <c r="T285" s="138"/>
      <c r="U285" s="139"/>
      <c r="BK285" s="134"/>
      <c r="BL285" s="134"/>
    </row>
    <row r="286" spans="1:64" s="8" customFormat="1" ht="16" customHeight="1" x14ac:dyDescent="0.3">
      <c r="A286" s="187"/>
      <c r="B286" s="20">
        <v>45574</v>
      </c>
      <c r="C286" s="183"/>
      <c r="D286" s="79" t="s">
        <v>26</v>
      </c>
      <c r="E286" s="61" t="s">
        <v>92</v>
      </c>
      <c r="F286" s="23"/>
      <c r="G286" s="24"/>
      <c r="H286" s="24"/>
      <c r="I286" s="24"/>
      <c r="J286" s="25"/>
      <c r="K286" s="62"/>
      <c r="L286" s="63"/>
      <c r="M286" s="63"/>
      <c r="N286" s="63"/>
      <c r="O286" s="63"/>
      <c r="P286" s="63"/>
      <c r="Q286" s="64"/>
      <c r="R286" s="64"/>
      <c r="S286" s="27"/>
      <c r="T286" s="138"/>
      <c r="U286" s="139"/>
      <c r="BK286" s="134"/>
      <c r="BL286" s="134"/>
    </row>
    <row r="287" spans="1:64" s="8" customFormat="1" ht="16" customHeight="1" x14ac:dyDescent="0.3">
      <c r="A287" s="187"/>
      <c r="B287" s="20">
        <v>45575</v>
      </c>
      <c r="C287" s="183"/>
      <c r="D287" s="79" t="s">
        <v>28</v>
      </c>
      <c r="E287" s="61" t="s">
        <v>93</v>
      </c>
      <c r="F287" s="23"/>
      <c r="G287" s="24"/>
      <c r="H287" s="24"/>
      <c r="I287" s="24"/>
      <c r="J287" s="25"/>
      <c r="K287" s="62"/>
      <c r="L287" s="63"/>
      <c r="M287" s="63"/>
      <c r="N287" s="63"/>
      <c r="O287" s="63"/>
      <c r="P287" s="63"/>
      <c r="Q287" s="64"/>
      <c r="R287" s="64"/>
      <c r="S287" s="27"/>
      <c r="T287" s="138"/>
      <c r="U287" s="139"/>
      <c r="BK287" s="134"/>
      <c r="BL287" s="134"/>
    </row>
    <row r="288" spans="1:64" s="8" customFormat="1" ht="16" customHeight="1" x14ac:dyDescent="0.3">
      <c r="A288" s="187"/>
      <c r="B288" s="20">
        <v>45576</v>
      </c>
      <c r="C288" s="183"/>
      <c r="D288" s="79" t="s">
        <v>29</v>
      </c>
      <c r="E288" s="61" t="s">
        <v>217</v>
      </c>
      <c r="F288" s="23"/>
      <c r="G288" s="24"/>
      <c r="H288" s="24"/>
      <c r="I288" s="24"/>
      <c r="J288" s="25"/>
      <c r="K288" s="62"/>
      <c r="L288" s="63"/>
      <c r="M288" s="63"/>
      <c r="N288" s="63"/>
      <c r="O288" s="63"/>
      <c r="P288" s="63"/>
      <c r="Q288" s="64"/>
      <c r="R288" s="64"/>
      <c r="S288" s="27"/>
      <c r="T288" s="138"/>
      <c r="U288" s="139"/>
      <c r="BK288" s="134"/>
      <c r="BL288" s="134"/>
    </row>
    <row r="289" spans="1:64" s="8" customFormat="1" ht="16" customHeight="1" x14ac:dyDescent="0.3">
      <c r="A289" s="187"/>
      <c r="B289" s="20">
        <v>45577</v>
      </c>
      <c r="C289" s="183"/>
      <c r="D289" s="79" t="s">
        <v>30</v>
      </c>
      <c r="E289" s="29" t="s">
        <v>257</v>
      </c>
      <c r="F289" s="23"/>
      <c r="G289" s="24"/>
      <c r="H289" s="24"/>
      <c r="I289" s="24"/>
      <c r="J289" s="25"/>
      <c r="K289" s="62"/>
      <c r="L289" s="63"/>
      <c r="M289" s="63"/>
      <c r="N289" s="63"/>
      <c r="O289" s="63"/>
      <c r="P289" s="63"/>
      <c r="Q289" s="64"/>
      <c r="R289" s="64"/>
      <c r="S289" s="27"/>
      <c r="T289" s="138"/>
      <c r="U289" s="139"/>
      <c r="BK289" s="134"/>
      <c r="BL289" s="134"/>
    </row>
    <row r="290" spans="1:64" s="8" customFormat="1" ht="16" customHeight="1" thickBot="1" x14ac:dyDescent="0.35">
      <c r="A290" s="187"/>
      <c r="B290" s="20">
        <v>45578</v>
      </c>
      <c r="C290" s="184"/>
      <c r="D290" s="79" t="s">
        <v>21</v>
      </c>
      <c r="E290" s="73" t="s">
        <v>94</v>
      </c>
      <c r="F290" s="23"/>
      <c r="G290" s="24"/>
      <c r="H290" s="24"/>
      <c r="I290" s="24"/>
      <c r="J290" s="25"/>
      <c r="K290" s="62"/>
      <c r="L290" s="63"/>
      <c r="M290" s="63"/>
      <c r="N290" s="63"/>
      <c r="O290" s="63"/>
      <c r="P290" s="63"/>
      <c r="Q290" s="64"/>
      <c r="R290" s="64"/>
      <c r="S290" s="27"/>
      <c r="T290" s="138"/>
      <c r="U290" s="139"/>
      <c r="BK290" s="134"/>
      <c r="BL290" s="134"/>
    </row>
    <row r="291" spans="1:64" s="8" customFormat="1" ht="16" customHeight="1" x14ac:dyDescent="0.3">
      <c r="A291" s="187"/>
      <c r="B291" s="20">
        <v>45579</v>
      </c>
      <c r="C291" s="182">
        <f t="shared" ref="C291" si="2">WEEKNUM(B291,21)</f>
        <v>42</v>
      </c>
      <c r="D291" s="76" t="s">
        <v>24</v>
      </c>
      <c r="E291" s="118"/>
      <c r="F291" s="23"/>
      <c r="G291" s="24"/>
      <c r="H291" s="24"/>
      <c r="I291" s="24"/>
      <c r="J291" s="25"/>
      <c r="K291" s="62"/>
      <c r="L291" s="63"/>
      <c r="M291" s="63"/>
      <c r="N291" s="63"/>
      <c r="O291" s="63"/>
      <c r="P291" s="63"/>
      <c r="Q291" s="64"/>
      <c r="R291" s="64"/>
      <c r="S291" s="27"/>
      <c r="T291" s="138"/>
      <c r="U291" s="139"/>
      <c r="BK291" s="134"/>
      <c r="BL291" s="134"/>
    </row>
    <row r="292" spans="1:64" s="8" customFormat="1" ht="16" customHeight="1" x14ac:dyDescent="0.3">
      <c r="A292" s="187"/>
      <c r="B292" s="20">
        <v>45580</v>
      </c>
      <c r="C292" s="183"/>
      <c r="D292" s="79" t="s">
        <v>25</v>
      </c>
      <c r="E292" s="40" t="s">
        <v>95</v>
      </c>
      <c r="F292" s="23"/>
      <c r="G292" s="24"/>
      <c r="H292" s="24"/>
      <c r="I292" s="24"/>
      <c r="J292" s="25"/>
      <c r="K292" s="62"/>
      <c r="L292" s="63"/>
      <c r="M292" s="63"/>
      <c r="N292" s="63"/>
      <c r="O292" s="63"/>
      <c r="P292" s="63"/>
      <c r="Q292" s="64"/>
      <c r="R292" s="64"/>
      <c r="S292" s="27"/>
      <c r="T292" s="138"/>
      <c r="U292" s="139"/>
      <c r="BK292" s="134"/>
      <c r="BL292" s="134"/>
    </row>
    <row r="293" spans="1:64" s="8" customFormat="1" ht="16" customHeight="1" x14ac:dyDescent="0.3">
      <c r="A293" s="187"/>
      <c r="B293" s="20">
        <v>45581</v>
      </c>
      <c r="C293" s="183"/>
      <c r="D293" s="79" t="s">
        <v>26</v>
      </c>
      <c r="E293" s="61" t="s">
        <v>96</v>
      </c>
      <c r="F293" s="23"/>
      <c r="G293" s="24"/>
      <c r="H293" s="24"/>
      <c r="I293" s="24"/>
      <c r="J293" s="25"/>
      <c r="K293" s="62"/>
      <c r="L293" s="63"/>
      <c r="M293" s="63"/>
      <c r="N293" s="63"/>
      <c r="O293" s="63"/>
      <c r="P293" s="63"/>
      <c r="Q293" s="64"/>
      <c r="R293" s="64"/>
      <c r="S293" s="27"/>
      <c r="T293" s="138"/>
      <c r="U293" s="139"/>
      <c r="BK293" s="134"/>
      <c r="BL293" s="134"/>
    </row>
    <row r="294" spans="1:64" s="8" customFormat="1" ht="16" customHeight="1" x14ac:dyDescent="0.3">
      <c r="A294" s="187"/>
      <c r="B294" s="20">
        <v>45582</v>
      </c>
      <c r="C294" s="183"/>
      <c r="D294" s="79" t="s">
        <v>28</v>
      </c>
      <c r="E294" s="61"/>
      <c r="F294" s="23"/>
      <c r="G294" s="24"/>
      <c r="H294" s="24"/>
      <c r="I294" s="24"/>
      <c r="J294" s="25"/>
      <c r="K294" s="62"/>
      <c r="L294" s="63"/>
      <c r="M294" s="63"/>
      <c r="N294" s="63"/>
      <c r="O294" s="63"/>
      <c r="P294" s="63"/>
      <c r="Q294" s="64"/>
      <c r="R294" s="64"/>
      <c r="S294" s="27"/>
      <c r="T294" s="138"/>
      <c r="U294" s="139"/>
      <c r="BK294" s="134"/>
      <c r="BL294" s="134"/>
    </row>
    <row r="295" spans="1:64" s="8" customFormat="1" ht="16" customHeight="1" x14ac:dyDescent="0.3">
      <c r="A295" s="187"/>
      <c r="B295" s="20">
        <v>45583</v>
      </c>
      <c r="C295" s="183"/>
      <c r="D295" s="79" t="s">
        <v>29</v>
      </c>
      <c r="E295" s="61"/>
      <c r="F295" s="23"/>
      <c r="G295" s="24"/>
      <c r="H295" s="24"/>
      <c r="I295" s="24"/>
      <c r="J295" s="25"/>
      <c r="K295" s="62"/>
      <c r="L295" s="63"/>
      <c r="M295" s="63"/>
      <c r="N295" s="63"/>
      <c r="O295" s="63"/>
      <c r="P295" s="63"/>
      <c r="Q295" s="64"/>
      <c r="R295" s="64"/>
      <c r="S295" s="27"/>
      <c r="T295" s="138"/>
      <c r="U295" s="139"/>
      <c r="BK295" s="134"/>
      <c r="BL295" s="134"/>
    </row>
    <row r="296" spans="1:64" s="8" customFormat="1" ht="16" customHeight="1" x14ac:dyDescent="0.3">
      <c r="A296" s="187"/>
      <c r="B296" s="20">
        <v>45584</v>
      </c>
      <c r="C296" s="183"/>
      <c r="D296" s="79" t="s">
        <v>30</v>
      </c>
      <c r="E296" s="29"/>
      <c r="F296" s="23"/>
      <c r="G296" s="24"/>
      <c r="H296" s="24"/>
      <c r="I296" s="24"/>
      <c r="J296" s="25"/>
      <c r="K296" s="62"/>
      <c r="L296" s="63"/>
      <c r="M296" s="63"/>
      <c r="N296" s="63"/>
      <c r="O296" s="63"/>
      <c r="P296" s="63"/>
      <c r="Q296" s="64"/>
      <c r="R296" s="64"/>
      <c r="S296" s="27"/>
      <c r="T296" s="138"/>
      <c r="U296" s="139"/>
      <c r="BK296" s="134"/>
      <c r="BL296" s="134"/>
    </row>
    <row r="297" spans="1:64" s="8" customFormat="1" ht="16" customHeight="1" thickBot="1" x14ac:dyDescent="0.35">
      <c r="A297" s="187"/>
      <c r="B297" s="20">
        <v>45585</v>
      </c>
      <c r="C297" s="184"/>
      <c r="D297" s="79" t="s">
        <v>21</v>
      </c>
      <c r="E297" s="73"/>
      <c r="F297" s="23"/>
      <c r="G297" s="24"/>
      <c r="H297" s="24"/>
      <c r="I297" s="24"/>
      <c r="J297" s="25"/>
      <c r="K297" s="62"/>
      <c r="L297" s="63"/>
      <c r="M297" s="63"/>
      <c r="N297" s="63"/>
      <c r="O297" s="63"/>
      <c r="P297" s="63"/>
      <c r="Q297" s="64"/>
      <c r="R297" s="64"/>
      <c r="S297" s="27"/>
      <c r="T297" s="138"/>
      <c r="U297" s="139"/>
      <c r="BK297" s="134"/>
      <c r="BL297" s="134"/>
    </row>
    <row r="298" spans="1:64" s="8" customFormat="1" ht="16" customHeight="1" x14ac:dyDescent="0.3">
      <c r="A298" s="187"/>
      <c r="B298" s="20">
        <v>45586</v>
      </c>
      <c r="C298" s="182">
        <f t="shared" ref="C298:C312" si="3">WEEKNUM(B298,21)</f>
        <v>43</v>
      </c>
      <c r="D298" s="76" t="s">
        <v>24</v>
      </c>
      <c r="E298" s="84" t="s">
        <v>218</v>
      </c>
      <c r="F298" s="23"/>
      <c r="G298" s="24"/>
      <c r="H298" s="24"/>
      <c r="I298" s="24"/>
      <c r="J298" s="25"/>
      <c r="K298" s="62"/>
      <c r="L298" s="63"/>
      <c r="M298" s="63"/>
      <c r="N298" s="63"/>
      <c r="O298" s="63"/>
      <c r="P298" s="63"/>
      <c r="Q298" s="64"/>
      <c r="R298" s="64"/>
      <c r="S298" s="27"/>
      <c r="T298" s="138"/>
      <c r="U298" s="139"/>
      <c r="BK298" s="134"/>
      <c r="BL298" s="134"/>
    </row>
    <row r="299" spans="1:64" s="8" customFormat="1" ht="16" customHeight="1" x14ac:dyDescent="0.3">
      <c r="A299" s="187"/>
      <c r="B299" s="20">
        <v>45587</v>
      </c>
      <c r="C299" s="183"/>
      <c r="D299" s="79" t="s">
        <v>25</v>
      </c>
      <c r="E299" s="40" t="s">
        <v>219</v>
      </c>
      <c r="F299" s="23"/>
      <c r="G299" s="24"/>
      <c r="H299" s="24"/>
      <c r="I299" s="24"/>
      <c r="J299" s="25"/>
      <c r="K299" s="62"/>
      <c r="L299" s="63"/>
      <c r="M299" s="63"/>
      <c r="N299" s="63"/>
      <c r="O299" s="63"/>
      <c r="P299" s="63"/>
      <c r="Q299" s="64"/>
      <c r="R299" s="64"/>
      <c r="S299" s="27"/>
      <c r="T299" s="138"/>
      <c r="U299" s="139"/>
      <c r="BK299" s="134"/>
      <c r="BL299" s="134"/>
    </row>
    <row r="300" spans="1:64" s="8" customFormat="1" ht="16" customHeight="1" x14ac:dyDescent="0.3">
      <c r="A300" s="187"/>
      <c r="B300" s="20">
        <v>45588</v>
      </c>
      <c r="C300" s="183"/>
      <c r="D300" s="79" t="s">
        <v>26</v>
      </c>
      <c r="E300" s="61"/>
      <c r="F300" s="23"/>
      <c r="G300" s="24"/>
      <c r="H300" s="24"/>
      <c r="I300" s="24"/>
      <c r="J300" s="25"/>
      <c r="K300" s="62"/>
      <c r="L300" s="63"/>
      <c r="M300" s="63"/>
      <c r="N300" s="63"/>
      <c r="O300" s="63"/>
      <c r="P300" s="63"/>
      <c r="Q300" s="64"/>
      <c r="R300" s="64"/>
      <c r="S300" s="27"/>
      <c r="T300" s="138"/>
      <c r="U300" s="139"/>
      <c r="BK300" s="134"/>
      <c r="BL300" s="134"/>
    </row>
    <row r="301" spans="1:64" s="8" customFormat="1" ht="16" customHeight="1" x14ac:dyDescent="0.3">
      <c r="A301" s="187"/>
      <c r="B301" s="20">
        <v>45589</v>
      </c>
      <c r="C301" s="183"/>
      <c r="D301" s="79" t="s">
        <v>28</v>
      </c>
      <c r="E301" s="65" t="s">
        <v>256</v>
      </c>
      <c r="F301" s="23"/>
      <c r="G301" s="24"/>
      <c r="H301" s="24"/>
      <c r="I301" s="24"/>
      <c r="J301" s="25"/>
      <c r="K301" s="62"/>
      <c r="L301" s="63"/>
      <c r="M301" s="63"/>
      <c r="N301" s="63"/>
      <c r="O301" s="63"/>
      <c r="P301" s="63"/>
      <c r="Q301" s="64"/>
      <c r="R301" s="64"/>
      <c r="S301" s="27"/>
      <c r="T301" s="138"/>
      <c r="U301" s="139"/>
      <c r="BK301" s="134"/>
      <c r="BL301" s="134"/>
    </row>
    <row r="302" spans="1:64" s="8" customFormat="1" ht="16" customHeight="1" x14ac:dyDescent="0.3">
      <c r="A302" s="187"/>
      <c r="B302" s="20">
        <v>45590</v>
      </c>
      <c r="C302" s="183"/>
      <c r="D302" s="79" t="s">
        <v>29</v>
      </c>
      <c r="E302" s="61" t="s">
        <v>255</v>
      </c>
      <c r="F302" s="23"/>
      <c r="G302" s="24"/>
      <c r="H302" s="24"/>
      <c r="I302" s="24"/>
      <c r="J302" s="25"/>
      <c r="K302" s="62"/>
      <c r="L302" s="63"/>
      <c r="M302" s="63"/>
      <c r="N302" s="63"/>
      <c r="O302" s="63"/>
      <c r="P302" s="63"/>
      <c r="Q302" s="64"/>
      <c r="R302" s="64"/>
      <c r="S302" s="27"/>
      <c r="T302" s="138"/>
      <c r="U302" s="139"/>
      <c r="BK302" s="134"/>
      <c r="BL302" s="134"/>
    </row>
    <row r="303" spans="1:64" s="8" customFormat="1" ht="16" customHeight="1" x14ac:dyDescent="0.3">
      <c r="A303" s="187"/>
      <c r="B303" s="20">
        <v>45591</v>
      </c>
      <c r="C303" s="183"/>
      <c r="D303" s="79" t="s">
        <v>30</v>
      </c>
      <c r="E303" s="29" t="s">
        <v>220</v>
      </c>
      <c r="F303" s="23"/>
      <c r="G303" s="24"/>
      <c r="H303" s="24"/>
      <c r="I303" s="24"/>
      <c r="J303" s="25"/>
      <c r="K303" s="62"/>
      <c r="L303" s="63"/>
      <c r="M303" s="63"/>
      <c r="N303" s="63"/>
      <c r="O303" s="63"/>
      <c r="P303" s="63"/>
      <c r="Q303" s="64"/>
      <c r="R303" s="64"/>
      <c r="S303" s="27"/>
      <c r="T303" s="138"/>
      <c r="U303" s="139"/>
      <c r="BK303" s="134"/>
      <c r="BL303" s="134"/>
    </row>
    <row r="304" spans="1:64" s="8" customFormat="1" ht="16" customHeight="1" thickBot="1" x14ac:dyDescent="0.35">
      <c r="A304" s="187"/>
      <c r="B304" s="20">
        <v>45592</v>
      </c>
      <c r="C304" s="184"/>
      <c r="D304" s="79" t="s">
        <v>21</v>
      </c>
      <c r="E304" s="99"/>
      <c r="F304" s="23"/>
      <c r="G304" s="24"/>
      <c r="H304" s="24"/>
      <c r="I304" s="24"/>
      <c r="J304" s="25"/>
      <c r="K304" s="62"/>
      <c r="L304" s="63"/>
      <c r="M304" s="63"/>
      <c r="N304" s="63"/>
      <c r="O304" s="63"/>
      <c r="P304" s="63"/>
      <c r="Q304" s="64"/>
      <c r="R304" s="64"/>
      <c r="S304" s="27"/>
      <c r="T304" s="138"/>
      <c r="U304" s="139"/>
      <c r="BK304" s="134"/>
      <c r="BL304" s="134"/>
    </row>
    <row r="305" spans="1:64" s="8" customFormat="1" ht="16" customHeight="1" x14ac:dyDescent="0.3">
      <c r="A305" s="187"/>
      <c r="B305" s="20">
        <v>45593</v>
      </c>
      <c r="C305" s="182">
        <f t="shared" si="3"/>
        <v>44</v>
      </c>
      <c r="D305" s="76" t="s">
        <v>24</v>
      </c>
      <c r="E305" s="118"/>
      <c r="F305" s="23"/>
      <c r="G305" s="24"/>
      <c r="H305" s="24"/>
      <c r="I305" s="24"/>
      <c r="J305" s="25"/>
      <c r="K305" s="62"/>
      <c r="L305" s="63"/>
      <c r="M305" s="63"/>
      <c r="N305" s="63"/>
      <c r="O305" s="63"/>
      <c r="P305" s="63"/>
      <c r="Q305" s="64"/>
      <c r="R305" s="64"/>
      <c r="S305" s="27"/>
      <c r="T305" s="138"/>
      <c r="U305" s="139"/>
      <c r="BK305" s="134"/>
      <c r="BL305" s="134"/>
    </row>
    <row r="306" spans="1:64" s="8" customFormat="1" ht="16" customHeight="1" x14ac:dyDescent="0.3">
      <c r="A306" s="187"/>
      <c r="B306" s="20">
        <v>45594</v>
      </c>
      <c r="C306" s="183"/>
      <c r="D306" s="79" t="s">
        <v>25</v>
      </c>
      <c r="E306" s="40"/>
      <c r="F306" s="23"/>
      <c r="G306" s="24"/>
      <c r="H306" s="24"/>
      <c r="I306" s="24"/>
      <c r="J306" s="25"/>
      <c r="K306" s="62"/>
      <c r="L306" s="63"/>
      <c r="M306" s="63"/>
      <c r="N306" s="63"/>
      <c r="O306" s="63"/>
      <c r="P306" s="63"/>
      <c r="Q306" s="64"/>
      <c r="R306" s="64"/>
      <c r="S306" s="27"/>
      <c r="T306" s="138"/>
      <c r="U306" s="139"/>
      <c r="BK306" s="134"/>
      <c r="BL306" s="134"/>
    </row>
    <row r="307" spans="1:64" s="8" customFormat="1" ht="16" customHeight="1" x14ac:dyDescent="0.3">
      <c r="A307" s="187"/>
      <c r="B307" s="70">
        <v>45595</v>
      </c>
      <c r="C307" s="183"/>
      <c r="D307" s="79" t="s">
        <v>26</v>
      </c>
      <c r="E307" s="107" t="s">
        <v>221</v>
      </c>
      <c r="F307" s="91"/>
      <c r="G307" s="92"/>
      <c r="H307" s="92"/>
      <c r="I307" s="92"/>
      <c r="J307" s="93"/>
      <c r="K307" s="119"/>
      <c r="L307" s="120"/>
      <c r="M307" s="120"/>
      <c r="N307" s="120"/>
      <c r="O307" s="120"/>
      <c r="P307" s="120"/>
      <c r="Q307" s="121"/>
      <c r="R307" s="121"/>
      <c r="S307" s="95"/>
      <c r="T307" s="138"/>
      <c r="U307" s="139"/>
      <c r="BK307" s="134"/>
      <c r="BL307" s="134"/>
    </row>
    <row r="308" spans="1:64" s="98" customFormat="1" ht="16" customHeight="1" thickBot="1" x14ac:dyDescent="0.35">
      <c r="A308" s="188"/>
      <c r="B308" s="156">
        <v>45596</v>
      </c>
      <c r="C308" s="183"/>
      <c r="D308" s="158" t="s">
        <v>28</v>
      </c>
      <c r="E308" s="157" t="s">
        <v>97</v>
      </c>
      <c r="F308" s="91"/>
      <c r="G308" s="92"/>
      <c r="H308" s="92"/>
      <c r="I308" s="92"/>
      <c r="J308" s="93"/>
      <c r="K308" s="91"/>
      <c r="L308" s="92"/>
      <c r="M308" s="92"/>
      <c r="N308" s="92"/>
      <c r="O308" s="92"/>
      <c r="P308" s="92"/>
      <c r="Q308" s="94"/>
      <c r="R308" s="93"/>
      <c r="S308" s="95"/>
      <c r="T308" s="138"/>
      <c r="U308" s="139"/>
      <c r="BK308" s="136"/>
      <c r="BL308" s="136"/>
    </row>
    <row r="309" spans="1:64" s="103" customFormat="1" ht="16" customHeight="1" x14ac:dyDescent="0.3">
      <c r="A309" s="186" t="s">
        <v>98</v>
      </c>
      <c r="B309" s="87">
        <v>45597</v>
      </c>
      <c r="C309" s="183"/>
      <c r="D309" s="75" t="s">
        <v>29</v>
      </c>
      <c r="E309" s="122" t="s">
        <v>118</v>
      </c>
      <c r="F309" s="57"/>
      <c r="G309" s="58"/>
      <c r="H309" s="58"/>
      <c r="I309" s="58"/>
      <c r="J309" s="59"/>
      <c r="K309" s="57"/>
      <c r="L309" s="58"/>
      <c r="M309" s="58"/>
      <c r="N309" s="58"/>
      <c r="O309" s="58"/>
      <c r="P309" s="58"/>
      <c r="Q309" s="88"/>
      <c r="R309" s="59"/>
      <c r="S309" s="60"/>
      <c r="T309" s="138"/>
      <c r="U309" s="139"/>
      <c r="BK309" s="148"/>
      <c r="BL309" s="148"/>
    </row>
    <row r="310" spans="1:64" s="8" customFormat="1" ht="16" customHeight="1" x14ac:dyDescent="0.3">
      <c r="A310" s="187"/>
      <c r="B310" s="20">
        <v>45598</v>
      </c>
      <c r="C310" s="183"/>
      <c r="D310" s="79" t="s">
        <v>30</v>
      </c>
      <c r="E310" s="29" t="s">
        <v>119</v>
      </c>
      <c r="F310" s="23"/>
      <c r="G310" s="24"/>
      <c r="H310" s="24"/>
      <c r="I310" s="24"/>
      <c r="J310" s="25"/>
      <c r="K310" s="23"/>
      <c r="L310" s="24"/>
      <c r="M310" s="24"/>
      <c r="N310" s="24"/>
      <c r="O310" s="24"/>
      <c r="P310" s="24"/>
      <c r="Q310" s="26"/>
      <c r="R310" s="25"/>
      <c r="S310" s="27"/>
      <c r="T310" s="138"/>
      <c r="U310" s="139"/>
      <c r="BK310" s="134"/>
      <c r="BL310" s="134"/>
    </row>
    <row r="311" spans="1:64" s="8" customFormat="1" ht="16" customHeight="1" thickBot="1" x14ac:dyDescent="0.35">
      <c r="A311" s="187"/>
      <c r="B311" s="20">
        <v>45599</v>
      </c>
      <c r="C311" s="184"/>
      <c r="D311" s="79" t="s">
        <v>21</v>
      </c>
      <c r="E311" s="73" t="s">
        <v>222</v>
      </c>
      <c r="F311" s="23"/>
      <c r="G311" s="24"/>
      <c r="H311" s="24"/>
      <c r="I311" s="24"/>
      <c r="J311" s="25"/>
      <c r="K311" s="23"/>
      <c r="L311" s="24"/>
      <c r="M311" s="24"/>
      <c r="N311" s="24"/>
      <c r="O311" s="24"/>
      <c r="P311" s="24"/>
      <c r="Q311" s="26"/>
      <c r="R311" s="25"/>
      <c r="S311" s="27"/>
      <c r="T311" s="138"/>
      <c r="U311" s="139"/>
      <c r="BK311" s="134"/>
      <c r="BL311" s="134"/>
    </row>
    <row r="312" spans="1:64" s="8" customFormat="1" ht="16" customHeight="1" x14ac:dyDescent="0.3">
      <c r="A312" s="187"/>
      <c r="B312" s="20">
        <v>45600</v>
      </c>
      <c r="C312" s="182">
        <f t="shared" si="3"/>
        <v>45</v>
      </c>
      <c r="D312" s="76" t="s">
        <v>24</v>
      </c>
      <c r="E312" s="122"/>
      <c r="F312" s="23"/>
      <c r="G312" s="24"/>
      <c r="H312" s="24"/>
      <c r="I312" s="24"/>
      <c r="J312" s="25"/>
      <c r="K312" s="23"/>
      <c r="L312" s="24"/>
      <c r="M312" s="24"/>
      <c r="N312" s="24"/>
      <c r="O312" s="24"/>
      <c r="P312" s="24"/>
      <c r="Q312" s="26"/>
      <c r="R312" s="25"/>
      <c r="S312" s="27"/>
      <c r="T312" s="138"/>
      <c r="U312" s="139"/>
      <c r="BK312" s="134"/>
      <c r="BL312" s="134"/>
    </row>
    <row r="313" spans="1:64" s="8" customFormat="1" ht="16" customHeight="1" x14ac:dyDescent="0.3">
      <c r="A313" s="187"/>
      <c r="B313" s="20">
        <v>45601</v>
      </c>
      <c r="C313" s="183"/>
      <c r="D313" s="79" t="s">
        <v>25</v>
      </c>
      <c r="E313" s="66" t="s">
        <v>223</v>
      </c>
      <c r="F313" s="23"/>
      <c r="G313" s="24"/>
      <c r="H313" s="24"/>
      <c r="I313" s="24"/>
      <c r="J313" s="25"/>
      <c r="K313" s="23"/>
      <c r="L313" s="24"/>
      <c r="M313" s="24"/>
      <c r="N313" s="24"/>
      <c r="O313" s="24"/>
      <c r="P313" s="24"/>
      <c r="Q313" s="26"/>
      <c r="R313" s="25"/>
      <c r="S313" s="27"/>
      <c r="T313" s="138"/>
      <c r="U313" s="139"/>
      <c r="BK313" s="134"/>
      <c r="BL313" s="134"/>
    </row>
    <row r="314" spans="1:64" s="8" customFormat="1" ht="16" customHeight="1" x14ac:dyDescent="0.3">
      <c r="A314" s="187"/>
      <c r="B314" s="20">
        <v>45602</v>
      </c>
      <c r="C314" s="183"/>
      <c r="D314" s="79" t="s">
        <v>26</v>
      </c>
      <c r="E314" s="67"/>
      <c r="F314" s="23"/>
      <c r="G314" s="24"/>
      <c r="H314" s="24"/>
      <c r="I314" s="24"/>
      <c r="J314" s="25"/>
      <c r="K314" s="23"/>
      <c r="L314" s="24"/>
      <c r="M314" s="24"/>
      <c r="N314" s="24"/>
      <c r="O314" s="24"/>
      <c r="P314" s="24"/>
      <c r="Q314" s="26"/>
      <c r="R314" s="25"/>
      <c r="S314" s="27"/>
      <c r="T314" s="138"/>
      <c r="U314" s="139"/>
      <c r="BK314" s="134"/>
      <c r="BL314" s="134"/>
    </row>
    <row r="315" spans="1:64" s="8" customFormat="1" ht="16" customHeight="1" x14ac:dyDescent="0.3">
      <c r="A315" s="187"/>
      <c r="B315" s="20">
        <v>45603</v>
      </c>
      <c r="C315" s="183"/>
      <c r="D315" s="79" t="s">
        <v>28</v>
      </c>
      <c r="E315" s="67"/>
      <c r="F315" s="23"/>
      <c r="G315" s="24"/>
      <c r="H315" s="24"/>
      <c r="I315" s="24"/>
      <c r="J315" s="25"/>
      <c r="K315" s="23"/>
      <c r="L315" s="24"/>
      <c r="M315" s="24"/>
      <c r="N315" s="24"/>
      <c r="O315" s="24"/>
      <c r="P315" s="24"/>
      <c r="Q315" s="26"/>
      <c r="R315" s="25"/>
      <c r="S315" s="27"/>
      <c r="T315" s="138"/>
      <c r="U315" s="139"/>
      <c r="BK315" s="134"/>
      <c r="BL315" s="134"/>
    </row>
    <row r="316" spans="1:64" s="8" customFormat="1" ht="16" customHeight="1" x14ac:dyDescent="0.3">
      <c r="A316" s="187"/>
      <c r="B316" s="20">
        <v>45604</v>
      </c>
      <c r="C316" s="183"/>
      <c r="D316" s="79" t="s">
        <v>29</v>
      </c>
      <c r="E316" s="67" t="s">
        <v>99</v>
      </c>
      <c r="F316" s="23"/>
      <c r="G316" s="24"/>
      <c r="H316" s="24"/>
      <c r="I316" s="24"/>
      <c r="J316" s="25"/>
      <c r="K316" s="23"/>
      <c r="L316" s="24"/>
      <c r="M316" s="24"/>
      <c r="N316" s="24"/>
      <c r="O316" s="24"/>
      <c r="P316" s="24"/>
      <c r="Q316" s="26"/>
      <c r="R316" s="25"/>
      <c r="S316" s="27"/>
      <c r="T316" s="138"/>
      <c r="U316" s="139"/>
      <c r="BK316" s="134"/>
      <c r="BL316" s="134"/>
    </row>
    <row r="317" spans="1:64" s="8" customFormat="1" ht="16" customHeight="1" x14ac:dyDescent="0.3">
      <c r="A317" s="187"/>
      <c r="B317" s="20">
        <v>45605</v>
      </c>
      <c r="C317" s="183"/>
      <c r="D317" s="79" t="s">
        <v>30</v>
      </c>
      <c r="E317" s="29" t="s">
        <v>100</v>
      </c>
      <c r="F317" s="23"/>
      <c r="G317" s="24"/>
      <c r="H317" s="24"/>
      <c r="I317" s="24"/>
      <c r="J317" s="25"/>
      <c r="K317" s="23"/>
      <c r="L317" s="24"/>
      <c r="M317" s="24"/>
      <c r="N317" s="24"/>
      <c r="O317" s="24"/>
      <c r="P317" s="24"/>
      <c r="Q317" s="26"/>
      <c r="R317" s="25"/>
      <c r="S317" s="27"/>
      <c r="T317" s="138"/>
      <c r="U317" s="139"/>
      <c r="BK317" s="134"/>
      <c r="BL317" s="134"/>
    </row>
    <row r="318" spans="1:64" s="8" customFormat="1" ht="16" customHeight="1" thickBot="1" x14ac:dyDescent="0.35">
      <c r="A318" s="187"/>
      <c r="B318" s="20">
        <v>45606</v>
      </c>
      <c r="C318" s="184"/>
      <c r="D318" s="79" t="s">
        <v>21</v>
      </c>
      <c r="E318" s="73" t="s">
        <v>224</v>
      </c>
      <c r="F318" s="23"/>
      <c r="G318" s="24"/>
      <c r="H318" s="24"/>
      <c r="I318" s="24"/>
      <c r="J318" s="25"/>
      <c r="K318" s="23"/>
      <c r="L318" s="24"/>
      <c r="M318" s="24"/>
      <c r="N318" s="24"/>
      <c r="O318" s="24"/>
      <c r="P318" s="24"/>
      <c r="Q318" s="26"/>
      <c r="R318" s="25"/>
      <c r="S318" s="27"/>
      <c r="T318" s="138"/>
      <c r="U318" s="139"/>
      <c r="BK318" s="134"/>
      <c r="BL318" s="134"/>
    </row>
    <row r="319" spans="1:64" s="8" customFormat="1" ht="16" customHeight="1" x14ac:dyDescent="0.3">
      <c r="A319" s="187"/>
      <c r="B319" s="20">
        <v>45607</v>
      </c>
      <c r="C319" s="182">
        <f t="shared" ref="C319:C361" si="4">WEEKNUM(B319,21)</f>
        <v>46</v>
      </c>
      <c r="D319" s="76" t="s">
        <v>24</v>
      </c>
      <c r="E319" s="122" t="s">
        <v>101</v>
      </c>
      <c r="F319" s="23"/>
      <c r="G319" s="24"/>
      <c r="H319" s="24"/>
      <c r="I319" s="24"/>
      <c r="J319" s="25"/>
      <c r="K319" s="23"/>
      <c r="L319" s="24"/>
      <c r="M319" s="24"/>
      <c r="N319" s="24"/>
      <c r="O319" s="24"/>
      <c r="P319" s="24"/>
      <c r="Q319" s="26"/>
      <c r="R319" s="25"/>
      <c r="S319" s="27"/>
      <c r="T319" s="138"/>
      <c r="U319" s="139"/>
      <c r="BK319" s="134"/>
      <c r="BL319" s="134"/>
    </row>
    <row r="320" spans="1:64" s="8" customFormat="1" ht="16" customHeight="1" x14ac:dyDescent="0.3">
      <c r="A320" s="187"/>
      <c r="B320" s="20">
        <v>45608</v>
      </c>
      <c r="C320" s="183"/>
      <c r="D320" s="79" t="s">
        <v>25</v>
      </c>
      <c r="E320" s="66" t="s">
        <v>225</v>
      </c>
      <c r="F320" s="23"/>
      <c r="G320" s="24"/>
      <c r="H320" s="24"/>
      <c r="I320" s="24"/>
      <c r="J320" s="25"/>
      <c r="K320" s="23"/>
      <c r="L320" s="24"/>
      <c r="M320" s="24"/>
      <c r="N320" s="24"/>
      <c r="O320" s="24"/>
      <c r="P320" s="24"/>
      <c r="Q320" s="26"/>
      <c r="R320" s="25"/>
      <c r="S320" s="27"/>
      <c r="T320" s="138"/>
      <c r="U320" s="139"/>
      <c r="BK320" s="134"/>
      <c r="BL320" s="134"/>
    </row>
    <row r="321" spans="1:64" s="8" customFormat="1" ht="16" customHeight="1" x14ac:dyDescent="0.3">
      <c r="A321" s="187"/>
      <c r="B321" s="20">
        <v>45609</v>
      </c>
      <c r="C321" s="183"/>
      <c r="D321" s="79" t="s">
        <v>26</v>
      </c>
      <c r="E321" s="67" t="s">
        <v>102</v>
      </c>
      <c r="F321" s="23"/>
      <c r="G321" s="24"/>
      <c r="H321" s="24"/>
      <c r="I321" s="24"/>
      <c r="J321" s="25"/>
      <c r="K321" s="23"/>
      <c r="L321" s="24"/>
      <c r="M321" s="24"/>
      <c r="N321" s="24"/>
      <c r="O321" s="24"/>
      <c r="P321" s="24"/>
      <c r="Q321" s="26"/>
      <c r="R321" s="25"/>
      <c r="S321" s="27"/>
      <c r="T321" s="138"/>
      <c r="U321" s="139"/>
      <c r="BK321" s="134"/>
      <c r="BL321" s="134"/>
    </row>
    <row r="322" spans="1:64" s="8" customFormat="1" ht="16" customHeight="1" x14ac:dyDescent="0.3">
      <c r="A322" s="187"/>
      <c r="B322" s="20">
        <v>45610</v>
      </c>
      <c r="C322" s="183"/>
      <c r="D322" s="79" t="s">
        <v>28</v>
      </c>
      <c r="E322" s="67"/>
      <c r="F322" s="23"/>
      <c r="G322" s="24"/>
      <c r="H322" s="24"/>
      <c r="I322" s="24"/>
      <c r="J322" s="25"/>
      <c r="K322" s="23"/>
      <c r="L322" s="24"/>
      <c r="M322" s="24"/>
      <c r="N322" s="24"/>
      <c r="O322" s="24"/>
      <c r="P322" s="24"/>
      <c r="Q322" s="26"/>
      <c r="R322" s="25"/>
      <c r="S322" s="27"/>
      <c r="T322" s="138"/>
      <c r="U322" s="139"/>
      <c r="BK322" s="134"/>
      <c r="BL322" s="134"/>
    </row>
    <row r="323" spans="1:64" s="8" customFormat="1" ht="16" customHeight="1" x14ac:dyDescent="0.3">
      <c r="A323" s="187"/>
      <c r="B323" s="20">
        <v>45611</v>
      </c>
      <c r="C323" s="183"/>
      <c r="D323" s="79" t="s">
        <v>29</v>
      </c>
      <c r="E323" s="67" t="s">
        <v>226</v>
      </c>
      <c r="F323" s="23"/>
      <c r="G323" s="24"/>
      <c r="H323" s="24"/>
      <c r="I323" s="24"/>
      <c r="J323" s="25"/>
      <c r="K323" s="23"/>
      <c r="L323" s="24"/>
      <c r="M323" s="24"/>
      <c r="N323" s="24"/>
      <c r="O323" s="24"/>
      <c r="P323" s="24"/>
      <c r="Q323" s="26"/>
      <c r="R323" s="25"/>
      <c r="S323" s="27"/>
      <c r="T323" s="138"/>
      <c r="U323" s="139"/>
      <c r="BK323" s="134"/>
      <c r="BL323" s="134"/>
    </row>
    <row r="324" spans="1:64" s="8" customFormat="1" ht="16" customHeight="1" x14ac:dyDescent="0.3">
      <c r="A324" s="187"/>
      <c r="B324" s="20">
        <v>45612</v>
      </c>
      <c r="C324" s="183"/>
      <c r="D324" s="79" t="s">
        <v>30</v>
      </c>
      <c r="E324" s="29" t="s">
        <v>103</v>
      </c>
      <c r="F324" s="23"/>
      <c r="G324" s="24"/>
      <c r="H324" s="24"/>
      <c r="I324" s="24"/>
      <c r="J324" s="25"/>
      <c r="K324" s="23"/>
      <c r="L324" s="24"/>
      <c r="M324" s="24"/>
      <c r="N324" s="24"/>
      <c r="O324" s="24"/>
      <c r="P324" s="24"/>
      <c r="Q324" s="26"/>
      <c r="R324" s="25"/>
      <c r="S324" s="27"/>
      <c r="T324" s="138"/>
      <c r="U324" s="139"/>
      <c r="BK324" s="134"/>
      <c r="BL324" s="134"/>
    </row>
    <row r="325" spans="1:64" s="8" customFormat="1" ht="16" customHeight="1" thickBot="1" x14ac:dyDescent="0.35">
      <c r="A325" s="187"/>
      <c r="B325" s="20">
        <v>45613</v>
      </c>
      <c r="C325" s="184"/>
      <c r="D325" s="79" t="s">
        <v>21</v>
      </c>
      <c r="E325" s="123" t="s">
        <v>227</v>
      </c>
      <c r="F325" s="23"/>
      <c r="G325" s="24"/>
      <c r="H325" s="24"/>
      <c r="I325" s="24"/>
      <c r="J325" s="25"/>
      <c r="K325" s="23"/>
      <c r="L325" s="24"/>
      <c r="M325" s="24"/>
      <c r="N325" s="24"/>
      <c r="O325" s="24"/>
      <c r="P325" s="24"/>
      <c r="Q325" s="26"/>
      <c r="R325" s="25"/>
      <c r="S325" s="27"/>
      <c r="T325" s="138"/>
      <c r="U325" s="139"/>
      <c r="BK325" s="134"/>
      <c r="BL325" s="134"/>
    </row>
    <row r="326" spans="1:64" s="8" customFormat="1" ht="16" customHeight="1" x14ac:dyDescent="0.3">
      <c r="A326" s="187"/>
      <c r="B326" s="20">
        <v>45614</v>
      </c>
      <c r="C326" s="182">
        <f t="shared" si="4"/>
        <v>47</v>
      </c>
      <c r="D326" s="76" t="s">
        <v>24</v>
      </c>
      <c r="E326" s="124"/>
      <c r="F326" s="23"/>
      <c r="G326" s="24"/>
      <c r="H326" s="24"/>
      <c r="I326" s="24"/>
      <c r="J326" s="25"/>
      <c r="K326" s="23"/>
      <c r="L326" s="24"/>
      <c r="M326" s="24"/>
      <c r="N326" s="24"/>
      <c r="O326" s="24"/>
      <c r="P326" s="24"/>
      <c r="Q326" s="26"/>
      <c r="R326" s="25"/>
      <c r="S326" s="27"/>
      <c r="T326" s="138"/>
      <c r="U326" s="139"/>
      <c r="BK326" s="134"/>
      <c r="BL326" s="134"/>
    </row>
    <row r="327" spans="1:64" s="8" customFormat="1" ht="16" customHeight="1" x14ac:dyDescent="0.3">
      <c r="A327" s="187"/>
      <c r="B327" s="20">
        <v>45615</v>
      </c>
      <c r="C327" s="183"/>
      <c r="D327" s="79" t="s">
        <v>25</v>
      </c>
      <c r="E327" s="66" t="s">
        <v>228</v>
      </c>
      <c r="F327" s="23"/>
      <c r="G327" s="24"/>
      <c r="H327" s="24"/>
      <c r="I327" s="24"/>
      <c r="J327" s="25"/>
      <c r="K327" s="23"/>
      <c r="L327" s="24"/>
      <c r="M327" s="24"/>
      <c r="N327" s="24"/>
      <c r="O327" s="24"/>
      <c r="P327" s="24"/>
      <c r="Q327" s="26"/>
      <c r="R327" s="25"/>
      <c r="S327" s="27"/>
      <c r="T327" s="138"/>
      <c r="U327" s="139"/>
      <c r="BK327" s="134"/>
      <c r="BL327" s="134"/>
    </row>
    <row r="328" spans="1:64" s="8" customFormat="1" ht="16" customHeight="1" x14ac:dyDescent="0.3">
      <c r="A328" s="187"/>
      <c r="B328" s="20">
        <v>45616</v>
      </c>
      <c r="C328" s="183"/>
      <c r="D328" s="79" t="s">
        <v>26</v>
      </c>
      <c r="E328" s="67" t="s">
        <v>229</v>
      </c>
      <c r="F328" s="23"/>
      <c r="G328" s="24"/>
      <c r="H328" s="24"/>
      <c r="I328" s="24"/>
      <c r="J328" s="25"/>
      <c r="K328" s="23"/>
      <c r="L328" s="24"/>
      <c r="M328" s="24"/>
      <c r="N328" s="24"/>
      <c r="O328" s="24"/>
      <c r="P328" s="24"/>
      <c r="Q328" s="26"/>
      <c r="R328" s="25"/>
      <c r="S328" s="27"/>
      <c r="T328" s="138"/>
      <c r="U328" s="139"/>
      <c r="BK328" s="134"/>
      <c r="BL328" s="134"/>
    </row>
    <row r="329" spans="1:64" s="8" customFormat="1" ht="16" customHeight="1" x14ac:dyDescent="0.3">
      <c r="A329" s="187"/>
      <c r="B329" s="20">
        <v>45617</v>
      </c>
      <c r="C329" s="183"/>
      <c r="D329" s="79" t="s">
        <v>28</v>
      </c>
      <c r="E329" s="67" t="s">
        <v>230</v>
      </c>
      <c r="F329" s="23"/>
      <c r="G329" s="24"/>
      <c r="H329" s="24"/>
      <c r="I329" s="24"/>
      <c r="J329" s="25"/>
      <c r="K329" s="23"/>
      <c r="L329" s="24"/>
      <c r="M329" s="24"/>
      <c r="N329" s="24"/>
      <c r="O329" s="24"/>
      <c r="P329" s="24"/>
      <c r="Q329" s="26"/>
      <c r="R329" s="25"/>
      <c r="S329" s="27"/>
      <c r="T329" s="138"/>
      <c r="U329" s="139"/>
      <c r="BK329" s="134"/>
      <c r="BL329" s="134"/>
    </row>
    <row r="330" spans="1:64" s="8" customFormat="1" ht="16" customHeight="1" x14ac:dyDescent="0.3">
      <c r="A330" s="187"/>
      <c r="B330" s="20">
        <v>45618</v>
      </c>
      <c r="C330" s="183"/>
      <c r="D330" s="79" t="s">
        <v>29</v>
      </c>
      <c r="E330" s="68"/>
      <c r="F330" s="23"/>
      <c r="G330" s="24"/>
      <c r="H330" s="24"/>
      <c r="I330" s="24"/>
      <c r="J330" s="25"/>
      <c r="K330" s="23"/>
      <c r="L330" s="24"/>
      <c r="M330" s="24"/>
      <c r="N330" s="24"/>
      <c r="O330" s="24"/>
      <c r="P330" s="24"/>
      <c r="Q330" s="26"/>
      <c r="R330" s="25"/>
      <c r="S330" s="27"/>
      <c r="T330" s="138"/>
      <c r="U330" s="139"/>
      <c r="BK330" s="134"/>
      <c r="BL330" s="134"/>
    </row>
    <row r="331" spans="1:64" s="8" customFormat="1" ht="16" customHeight="1" x14ac:dyDescent="0.3">
      <c r="A331" s="187"/>
      <c r="B331" s="20">
        <v>45619</v>
      </c>
      <c r="C331" s="183"/>
      <c r="D331" s="79" t="s">
        <v>30</v>
      </c>
      <c r="E331" s="29"/>
      <c r="F331" s="23"/>
      <c r="G331" s="24"/>
      <c r="H331" s="24"/>
      <c r="I331" s="24"/>
      <c r="J331" s="25"/>
      <c r="K331" s="23"/>
      <c r="L331" s="24"/>
      <c r="M331" s="24"/>
      <c r="N331" s="24"/>
      <c r="O331" s="24"/>
      <c r="P331" s="24"/>
      <c r="Q331" s="26"/>
      <c r="R331" s="25"/>
      <c r="S331" s="27"/>
      <c r="T331" s="138"/>
      <c r="U331" s="139"/>
      <c r="BK331" s="134"/>
      <c r="BL331" s="134"/>
    </row>
    <row r="332" spans="1:64" s="8" customFormat="1" ht="16" customHeight="1" thickBot="1" x14ac:dyDescent="0.35">
      <c r="A332" s="187"/>
      <c r="B332" s="20">
        <v>45620</v>
      </c>
      <c r="C332" s="184"/>
      <c r="D332" s="79" t="s">
        <v>21</v>
      </c>
      <c r="E332" s="117" t="s">
        <v>124</v>
      </c>
      <c r="F332" s="23"/>
      <c r="G332" s="24"/>
      <c r="H332" s="24"/>
      <c r="I332" s="24"/>
      <c r="J332" s="25"/>
      <c r="K332" s="23"/>
      <c r="L332" s="24"/>
      <c r="M332" s="24"/>
      <c r="N332" s="24"/>
      <c r="O332" s="24"/>
      <c r="P332" s="24"/>
      <c r="Q332" s="26"/>
      <c r="R332" s="25"/>
      <c r="S332" s="27"/>
      <c r="T332" s="138"/>
      <c r="U332" s="139"/>
      <c r="BK332" s="134"/>
      <c r="BL332" s="134"/>
    </row>
    <row r="333" spans="1:64" s="8" customFormat="1" ht="16" customHeight="1" x14ac:dyDescent="0.3">
      <c r="A333" s="187"/>
      <c r="B333" s="20">
        <v>45621</v>
      </c>
      <c r="C333" s="182">
        <f t="shared" si="4"/>
        <v>48</v>
      </c>
      <c r="D333" s="76" t="s">
        <v>24</v>
      </c>
      <c r="E333" s="122" t="s">
        <v>231</v>
      </c>
      <c r="F333" s="23"/>
      <c r="G333" s="24"/>
      <c r="H333" s="24"/>
      <c r="I333" s="24"/>
      <c r="J333" s="25"/>
      <c r="K333" s="23"/>
      <c r="L333" s="24"/>
      <c r="M333" s="24"/>
      <c r="N333" s="24"/>
      <c r="O333" s="24"/>
      <c r="P333" s="24"/>
      <c r="Q333" s="26"/>
      <c r="R333" s="25"/>
      <c r="S333" s="27"/>
      <c r="T333" s="138"/>
      <c r="U333" s="139"/>
      <c r="BK333" s="134"/>
      <c r="BL333" s="134"/>
    </row>
    <row r="334" spans="1:64" s="8" customFormat="1" ht="16" customHeight="1" x14ac:dyDescent="0.3">
      <c r="A334" s="187"/>
      <c r="B334" s="20">
        <v>45622</v>
      </c>
      <c r="C334" s="183"/>
      <c r="D334" s="79" t="s">
        <v>25</v>
      </c>
      <c r="E334" s="66"/>
      <c r="F334" s="23"/>
      <c r="G334" s="24"/>
      <c r="H334" s="24"/>
      <c r="I334" s="24"/>
      <c r="J334" s="25"/>
      <c r="K334" s="23"/>
      <c r="L334" s="24"/>
      <c r="M334" s="24"/>
      <c r="N334" s="24"/>
      <c r="O334" s="24"/>
      <c r="P334" s="24"/>
      <c r="Q334" s="26"/>
      <c r="R334" s="25"/>
      <c r="S334" s="27"/>
      <c r="T334" s="138"/>
      <c r="U334" s="139"/>
      <c r="BK334" s="134"/>
      <c r="BL334" s="134"/>
    </row>
    <row r="335" spans="1:64" s="8" customFormat="1" ht="16" customHeight="1" x14ac:dyDescent="0.3">
      <c r="A335" s="187"/>
      <c r="B335" s="20">
        <v>45623</v>
      </c>
      <c r="C335" s="183"/>
      <c r="D335" s="79" t="s">
        <v>26</v>
      </c>
      <c r="E335" s="67"/>
      <c r="F335" s="23"/>
      <c r="G335" s="24"/>
      <c r="H335" s="24"/>
      <c r="I335" s="24"/>
      <c r="J335" s="25"/>
      <c r="K335" s="23"/>
      <c r="L335" s="24"/>
      <c r="M335" s="24"/>
      <c r="N335" s="24"/>
      <c r="O335" s="24"/>
      <c r="P335" s="24"/>
      <c r="Q335" s="26"/>
      <c r="R335" s="25"/>
      <c r="S335" s="27"/>
      <c r="T335" s="138"/>
      <c r="U335" s="139"/>
      <c r="BK335" s="134"/>
      <c r="BL335" s="134"/>
    </row>
    <row r="336" spans="1:64" s="8" customFormat="1" ht="16" customHeight="1" x14ac:dyDescent="0.3">
      <c r="A336" s="187"/>
      <c r="B336" s="20">
        <v>45624</v>
      </c>
      <c r="C336" s="183"/>
      <c r="D336" s="79" t="s">
        <v>28</v>
      </c>
      <c r="E336" s="67" t="s">
        <v>232</v>
      </c>
      <c r="F336" s="23"/>
      <c r="G336" s="24"/>
      <c r="H336" s="24"/>
      <c r="I336" s="24"/>
      <c r="J336" s="25"/>
      <c r="K336" s="23"/>
      <c r="L336" s="24"/>
      <c r="M336" s="24"/>
      <c r="N336" s="24"/>
      <c r="O336" s="24"/>
      <c r="P336" s="24"/>
      <c r="Q336" s="26"/>
      <c r="R336" s="25"/>
      <c r="S336" s="27"/>
      <c r="T336" s="138"/>
      <c r="U336" s="139"/>
      <c r="BK336" s="134"/>
      <c r="BL336" s="134"/>
    </row>
    <row r="337" spans="1:64" s="8" customFormat="1" ht="16" customHeight="1" x14ac:dyDescent="0.3">
      <c r="A337" s="187"/>
      <c r="B337" s="70">
        <v>45625</v>
      </c>
      <c r="C337" s="183"/>
      <c r="D337" s="79" t="s">
        <v>29</v>
      </c>
      <c r="E337" s="123" t="s">
        <v>233</v>
      </c>
      <c r="F337" s="91"/>
      <c r="G337" s="92"/>
      <c r="H337" s="92"/>
      <c r="I337" s="92"/>
      <c r="J337" s="93"/>
      <c r="K337" s="91"/>
      <c r="L337" s="92"/>
      <c r="M337" s="92"/>
      <c r="N337" s="92"/>
      <c r="O337" s="92"/>
      <c r="P337" s="92"/>
      <c r="Q337" s="94"/>
      <c r="R337" s="93"/>
      <c r="S337" s="95"/>
      <c r="T337" s="138"/>
      <c r="U337" s="139"/>
      <c r="BK337" s="134"/>
      <c r="BL337" s="134"/>
    </row>
    <row r="338" spans="1:64" s="92" customFormat="1" ht="16" customHeight="1" thickBot="1" x14ac:dyDescent="0.35">
      <c r="A338" s="189"/>
      <c r="B338" s="78">
        <v>45626</v>
      </c>
      <c r="C338" s="185"/>
      <c r="D338" s="79" t="s">
        <v>30</v>
      </c>
      <c r="E338" s="22"/>
      <c r="F338" s="112"/>
      <c r="J338" s="93"/>
      <c r="K338" s="112"/>
      <c r="R338" s="94"/>
      <c r="S338" s="95"/>
      <c r="T338" s="138"/>
      <c r="U338" s="139"/>
      <c r="V338" s="112"/>
      <c r="BK338" s="152"/>
      <c r="BL338" s="152"/>
    </row>
    <row r="339" spans="1:64" s="103" customFormat="1" ht="16" customHeight="1" thickBot="1" x14ac:dyDescent="0.35">
      <c r="A339" s="186" t="s">
        <v>104</v>
      </c>
      <c r="B339" s="87">
        <v>45627</v>
      </c>
      <c r="C339" s="184"/>
      <c r="D339" s="75" t="s">
        <v>21</v>
      </c>
      <c r="E339" s="125" t="s">
        <v>234</v>
      </c>
      <c r="F339" s="57"/>
      <c r="G339" s="58"/>
      <c r="H339" s="58"/>
      <c r="I339" s="58"/>
      <c r="J339" s="59"/>
      <c r="K339" s="57"/>
      <c r="L339" s="58"/>
      <c r="M339" s="58"/>
      <c r="N339" s="58"/>
      <c r="O339" s="58"/>
      <c r="P339" s="58"/>
      <c r="Q339" s="88"/>
      <c r="R339" s="59"/>
      <c r="S339" s="60"/>
      <c r="T339" s="138"/>
      <c r="U339" s="139"/>
      <c r="BK339" s="148"/>
      <c r="BL339" s="148"/>
    </row>
    <row r="340" spans="1:64" s="8" customFormat="1" ht="16" customHeight="1" x14ac:dyDescent="0.3">
      <c r="A340" s="187"/>
      <c r="B340" s="20">
        <v>45628</v>
      </c>
      <c r="C340" s="182">
        <f t="shared" si="4"/>
        <v>49</v>
      </c>
      <c r="D340" s="76" t="s">
        <v>24</v>
      </c>
      <c r="E340" s="127" t="s">
        <v>235</v>
      </c>
      <c r="F340" s="23"/>
      <c r="G340" s="24"/>
      <c r="H340" s="24"/>
      <c r="I340" s="24"/>
      <c r="J340" s="25"/>
      <c r="K340" s="23"/>
      <c r="L340" s="24"/>
      <c r="M340" s="24"/>
      <c r="N340" s="24"/>
      <c r="O340" s="24"/>
      <c r="P340" s="24"/>
      <c r="Q340" s="26"/>
      <c r="R340" s="25"/>
      <c r="S340" s="27"/>
      <c r="T340" s="138"/>
      <c r="U340" s="139"/>
      <c r="BK340" s="134"/>
      <c r="BL340" s="134"/>
    </row>
    <row r="341" spans="1:64" s="8" customFormat="1" ht="16" customHeight="1" x14ac:dyDescent="0.3">
      <c r="A341" s="187"/>
      <c r="B341" s="20">
        <v>45629</v>
      </c>
      <c r="C341" s="183"/>
      <c r="D341" s="79" t="s">
        <v>25</v>
      </c>
      <c r="E341" s="126" t="s">
        <v>236</v>
      </c>
      <c r="F341" s="23"/>
      <c r="G341" s="24"/>
      <c r="H341" s="24"/>
      <c r="I341" s="24"/>
      <c r="J341" s="25"/>
      <c r="K341" s="23"/>
      <c r="L341" s="24"/>
      <c r="M341" s="24"/>
      <c r="N341" s="24"/>
      <c r="O341" s="24"/>
      <c r="P341" s="24"/>
      <c r="Q341" s="26"/>
      <c r="R341" s="25"/>
      <c r="S341" s="27"/>
      <c r="T341" s="138"/>
      <c r="U341" s="139"/>
      <c r="BK341" s="134"/>
      <c r="BL341" s="134"/>
    </row>
    <row r="342" spans="1:64" s="8" customFormat="1" ht="16" customHeight="1" x14ac:dyDescent="0.3">
      <c r="A342" s="187"/>
      <c r="B342" s="20">
        <v>45630</v>
      </c>
      <c r="C342" s="183"/>
      <c r="D342" s="79" t="s">
        <v>26</v>
      </c>
      <c r="E342" s="69"/>
      <c r="F342" s="23"/>
      <c r="G342" s="24"/>
      <c r="H342" s="24"/>
      <c r="I342" s="24"/>
      <c r="J342" s="25"/>
      <c r="K342" s="23"/>
      <c r="L342" s="24"/>
      <c r="M342" s="24"/>
      <c r="N342" s="24"/>
      <c r="O342" s="24"/>
      <c r="P342" s="24"/>
      <c r="Q342" s="26"/>
      <c r="R342" s="25"/>
      <c r="S342" s="27"/>
      <c r="T342" s="138"/>
      <c r="U342" s="139"/>
      <c r="BK342" s="134"/>
      <c r="BL342" s="134"/>
    </row>
    <row r="343" spans="1:64" s="8" customFormat="1" ht="16" customHeight="1" x14ac:dyDescent="0.3">
      <c r="A343" s="187"/>
      <c r="B343" s="20">
        <v>45631</v>
      </c>
      <c r="C343" s="183"/>
      <c r="D343" s="79" t="s">
        <v>28</v>
      </c>
      <c r="E343" s="69" t="s">
        <v>237</v>
      </c>
      <c r="F343" s="23"/>
      <c r="G343" s="24"/>
      <c r="H343" s="24"/>
      <c r="I343" s="24"/>
      <c r="J343" s="25"/>
      <c r="K343" s="23"/>
      <c r="L343" s="24"/>
      <c r="M343" s="24"/>
      <c r="N343" s="24"/>
      <c r="O343" s="24"/>
      <c r="P343" s="24"/>
      <c r="Q343" s="26"/>
      <c r="R343" s="25"/>
      <c r="S343" s="27"/>
      <c r="T343" s="138"/>
      <c r="U343" s="139"/>
      <c r="BK343" s="134"/>
      <c r="BL343" s="134"/>
    </row>
    <row r="344" spans="1:64" s="8" customFormat="1" ht="16" customHeight="1" x14ac:dyDescent="0.3">
      <c r="A344" s="187"/>
      <c r="B344" s="20">
        <v>45632</v>
      </c>
      <c r="C344" s="183"/>
      <c r="D344" s="79" t="s">
        <v>29</v>
      </c>
      <c r="E344" s="69" t="s">
        <v>123</v>
      </c>
      <c r="F344" s="23"/>
      <c r="G344" s="24"/>
      <c r="H344" s="24"/>
      <c r="I344" s="24"/>
      <c r="J344" s="25"/>
      <c r="K344" s="23"/>
      <c r="L344" s="24"/>
      <c r="M344" s="24"/>
      <c r="N344" s="24"/>
      <c r="O344" s="24"/>
      <c r="P344" s="24"/>
      <c r="Q344" s="26"/>
      <c r="R344" s="25"/>
      <c r="S344" s="27"/>
      <c r="T344" s="138"/>
      <c r="U344" s="139"/>
      <c r="BK344" s="134"/>
      <c r="BL344" s="134"/>
    </row>
    <row r="345" spans="1:64" s="8" customFormat="1" ht="16" customHeight="1" x14ac:dyDescent="0.3">
      <c r="A345" s="187"/>
      <c r="B345" s="20">
        <v>45633</v>
      </c>
      <c r="C345" s="183"/>
      <c r="D345" s="79" t="s">
        <v>30</v>
      </c>
      <c r="E345" s="29"/>
      <c r="F345" s="23"/>
      <c r="G345" s="24"/>
      <c r="H345" s="24"/>
      <c r="I345" s="24"/>
      <c r="J345" s="25"/>
      <c r="K345" s="23"/>
      <c r="L345" s="24"/>
      <c r="M345" s="24"/>
      <c r="N345" s="24"/>
      <c r="O345" s="24"/>
      <c r="P345" s="24"/>
      <c r="Q345" s="26"/>
      <c r="R345" s="25"/>
      <c r="S345" s="27"/>
      <c r="T345" s="138"/>
      <c r="U345" s="139"/>
      <c r="BK345" s="134"/>
      <c r="BL345" s="134"/>
    </row>
    <row r="346" spans="1:64" s="8" customFormat="1" ht="16" customHeight="1" thickBot="1" x14ac:dyDescent="0.35">
      <c r="A346" s="187"/>
      <c r="B346" s="20">
        <v>45634</v>
      </c>
      <c r="C346" s="184"/>
      <c r="D346" s="79" t="s">
        <v>21</v>
      </c>
      <c r="E346" s="73" t="s">
        <v>238</v>
      </c>
      <c r="F346" s="23"/>
      <c r="G346" s="24"/>
      <c r="H346" s="24"/>
      <c r="I346" s="24"/>
      <c r="J346" s="25"/>
      <c r="K346" s="23"/>
      <c r="L346" s="24"/>
      <c r="M346" s="24"/>
      <c r="N346" s="24"/>
      <c r="O346" s="24"/>
      <c r="P346" s="24"/>
      <c r="Q346" s="26"/>
      <c r="R346" s="25"/>
      <c r="S346" s="27"/>
      <c r="T346" s="138"/>
      <c r="U346" s="139"/>
      <c r="BK346" s="134"/>
      <c r="BL346" s="134"/>
    </row>
    <row r="347" spans="1:64" s="8" customFormat="1" ht="16" customHeight="1" x14ac:dyDescent="0.3">
      <c r="A347" s="187"/>
      <c r="B347" s="20">
        <v>45635</v>
      </c>
      <c r="C347" s="182">
        <f t="shared" si="4"/>
        <v>50</v>
      </c>
      <c r="D347" s="76" t="s">
        <v>24</v>
      </c>
      <c r="E347" s="127" t="s">
        <v>105</v>
      </c>
      <c r="F347" s="23"/>
      <c r="G347" s="24"/>
      <c r="H347" s="24"/>
      <c r="I347" s="24"/>
      <c r="J347" s="25"/>
      <c r="K347" s="23"/>
      <c r="L347" s="24"/>
      <c r="M347" s="24"/>
      <c r="N347" s="24"/>
      <c r="O347" s="24"/>
      <c r="P347" s="24"/>
      <c r="Q347" s="26"/>
      <c r="R347" s="25"/>
      <c r="S347" s="27"/>
      <c r="T347" s="138"/>
      <c r="U347" s="139"/>
      <c r="BK347" s="134"/>
      <c r="BL347" s="134"/>
    </row>
    <row r="348" spans="1:64" s="8" customFormat="1" ht="16" customHeight="1" x14ac:dyDescent="0.3">
      <c r="A348" s="187"/>
      <c r="B348" s="20">
        <v>45636</v>
      </c>
      <c r="C348" s="183"/>
      <c r="D348" s="79" t="s">
        <v>25</v>
      </c>
      <c r="E348" s="126" t="s">
        <v>239</v>
      </c>
      <c r="F348" s="23"/>
      <c r="G348" s="24"/>
      <c r="H348" s="24"/>
      <c r="I348" s="24"/>
      <c r="J348" s="25"/>
      <c r="K348" s="23"/>
      <c r="L348" s="24"/>
      <c r="M348" s="24"/>
      <c r="N348" s="24"/>
      <c r="O348" s="24"/>
      <c r="P348" s="24"/>
      <c r="Q348" s="26"/>
      <c r="R348" s="25"/>
      <c r="S348" s="27"/>
      <c r="T348" s="138"/>
      <c r="U348" s="139"/>
      <c r="BK348" s="134"/>
      <c r="BL348" s="134"/>
    </row>
    <row r="349" spans="1:64" s="8" customFormat="1" ht="16" customHeight="1" x14ac:dyDescent="0.3">
      <c r="A349" s="187"/>
      <c r="B349" s="20">
        <v>45637</v>
      </c>
      <c r="C349" s="183"/>
      <c r="D349" s="79" t="s">
        <v>26</v>
      </c>
      <c r="E349" s="69" t="s">
        <v>240</v>
      </c>
      <c r="F349" s="23"/>
      <c r="G349" s="24"/>
      <c r="H349" s="24"/>
      <c r="I349" s="24"/>
      <c r="J349" s="25"/>
      <c r="K349" s="23"/>
      <c r="L349" s="24"/>
      <c r="M349" s="24"/>
      <c r="N349" s="24"/>
      <c r="O349" s="24"/>
      <c r="P349" s="24"/>
      <c r="Q349" s="26"/>
      <c r="R349" s="25"/>
      <c r="S349" s="27"/>
      <c r="T349" s="138"/>
      <c r="U349" s="139"/>
      <c r="BK349" s="134"/>
      <c r="BL349" s="134"/>
    </row>
    <row r="350" spans="1:64" s="8" customFormat="1" ht="16" customHeight="1" x14ac:dyDescent="0.3">
      <c r="A350" s="187"/>
      <c r="B350" s="20">
        <v>45638</v>
      </c>
      <c r="C350" s="183"/>
      <c r="D350" s="79" t="s">
        <v>28</v>
      </c>
      <c r="E350" s="69" t="s">
        <v>241</v>
      </c>
      <c r="F350" s="23"/>
      <c r="G350" s="24"/>
      <c r="H350" s="24"/>
      <c r="I350" s="24"/>
      <c r="J350" s="25"/>
      <c r="K350" s="23"/>
      <c r="L350" s="24"/>
      <c r="M350" s="24"/>
      <c r="N350" s="24"/>
      <c r="O350" s="24"/>
      <c r="P350" s="24"/>
      <c r="Q350" s="26"/>
      <c r="R350" s="25"/>
      <c r="S350" s="27"/>
      <c r="T350" s="138"/>
      <c r="U350" s="139"/>
      <c r="BK350" s="134"/>
      <c r="BL350" s="134"/>
    </row>
    <row r="351" spans="1:64" s="8" customFormat="1" ht="16" customHeight="1" x14ac:dyDescent="0.3">
      <c r="A351" s="187"/>
      <c r="B351" s="20">
        <v>45639</v>
      </c>
      <c r="C351" s="183"/>
      <c r="D351" s="79" t="s">
        <v>29</v>
      </c>
      <c r="E351" s="69" t="s">
        <v>242</v>
      </c>
      <c r="F351" s="23"/>
      <c r="G351" s="24"/>
      <c r="H351" s="24"/>
      <c r="I351" s="24"/>
      <c r="J351" s="25"/>
      <c r="K351" s="23"/>
      <c r="L351" s="24"/>
      <c r="M351" s="24"/>
      <c r="N351" s="24"/>
      <c r="O351" s="24"/>
      <c r="P351" s="24"/>
      <c r="Q351" s="26"/>
      <c r="R351" s="25"/>
      <c r="S351" s="27"/>
      <c r="T351" s="138"/>
      <c r="U351" s="139"/>
      <c r="BK351" s="134"/>
      <c r="BL351" s="134"/>
    </row>
    <row r="352" spans="1:64" s="8" customFormat="1" ht="16" customHeight="1" x14ac:dyDescent="0.3">
      <c r="A352" s="187"/>
      <c r="B352" s="20">
        <v>45640</v>
      </c>
      <c r="C352" s="183"/>
      <c r="D352" s="79" t="s">
        <v>30</v>
      </c>
      <c r="E352" s="29" t="s">
        <v>243</v>
      </c>
      <c r="F352" s="23"/>
      <c r="G352" s="24"/>
      <c r="H352" s="24"/>
      <c r="I352" s="24"/>
      <c r="J352" s="25"/>
      <c r="K352" s="23"/>
      <c r="L352" s="24"/>
      <c r="M352" s="24"/>
      <c r="N352" s="24"/>
      <c r="O352" s="24"/>
      <c r="P352" s="24"/>
      <c r="Q352" s="26"/>
      <c r="R352" s="25"/>
      <c r="S352" s="27"/>
      <c r="T352" s="138"/>
      <c r="U352" s="139"/>
      <c r="BK352" s="134"/>
      <c r="BL352" s="134"/>
    </row>
    <row r="353" spans="1:64" s="8" customFormat="1" ht="16" customHeight="1" thickBot="1" x14ac:dyDescent="0.35">
      <c r="A353" s="187"/>
      <c r="B353" s="20">
        <v>45641</v>
      </c>
      <c r="C353" s="184"/>
      <c r="D353" s="79" t="s">
        <v>21</v>
      </c>
      <c r="E353" s="99" t="s">
        <v>106</v>
      </c>
      <c r="F353" s="23"/>
      <c r="G353" s="24"/>
      <c r="H353" s="24"/>
      <c r="I353" s="24"/>
      <c r="J353" s="25"/>
      <c r="K353" s="23"/>
      <c r="L353" s="24"/>
      <c r="M353" s="24"/>
      <c r="N353" s="24"/>
      <c r="O353" s="24"/>
      <c r="P353" s="24"/>
      <c r="Q353" s="26"/>
      <c r="R353" s="25"/>
      <c r="S353" s="27"/>
      <c r="T353" s="138"/>
      <c r="U353" s="139"/>
      <c r="BK353" s="134"/>
      <c r="BL353" s="134"/>
    </row>
    <row r="354" spans="1:64" s="8" customFormat="1" ht="16" customHeight="1" x14ac:dyDescent="0.3">
      <c r="A354" s="187"/>
      <c r="B354" s="20">
        <v>45642</v>
      </c>
      <c r="C354" s="182">
        <f t="shared" si="4"/>
        <v>51</v>
      </c>
      <c r="D354" s="76" t="s">
        <v>24</v>
      </c>
      <c r="E354" s="127" t="s">
        <v>246</v>
      </c>
      <c r="F354" s="23"/>
      <c r="G354" s="24"/>
      <c r="H354" s="24"/>
      <c r="I354" s="24"/>
      <c r="J354" s="25"/>
      <c r="K354" s="23"/>
      <c r="L354" s="24"/>
      <c r="M354" s="24"/>
      <c r="N354" s="24"/>
      <c r="O354" s="24"/>
      <c r="P354" s="24"/>
      <c r="Q354" s="26"/>
      <c r="R354" s="25"/>
      <c r="S354" s="27"/>
      <c r="T354" s="138"/>
      <c r="U354" s="139"/>
      <c r="BK354" s="134"/>
      <c r="BL354" s="134"/>
    </row>
    <row r="355" spans="1:64" s="8" customFormat="1" ht="16" customHeight="1" x14ac:dyDescent="0.3">
      <c r="A355" s="187"/>
      <c r="B355" s="20">
        <v>45643</v>
      </c>
      <c r="C355" s="183"/>
      <c r="D355" s="79" t="s">
        <v>25</v>
      </c>
      <c r="E355" s="126" t="s">
        <v>245</v>
      </c>
      <c r="F355" s="23"/>
      <c r="G355" s="24"/>
      <c r="H355" s="24"/>
      <c r="I355" s="24"/>
      <c r="J355" s="25"/>
      <c r="K355" s="23"/>
      <c r="L355" s="24"/>
      <c r="M355" s="24"/>
      <c r="N355" s="24"/>
      <c r="O355" s="24"/>
      <c r="P355" s="24"/>
      <c r="Q355" s="26"/>
      <c r="R355" s="25"/>
      <c r="S355" s="27"/>
      <c r="T355" s="138"/>
      <c r="U355" s="139"/>
      <c r="BK355" s="134"/>
      <c r="BL355" s="134"/>
    </row>
    <row r="356" spans="1:64" s="8" customFormat="1" ht="16" customHeight="1" x14ac:dyDescent="0.3">
      <c r="A356" s="187"/>
      <c r="B356" s="20">
        <v>45644</v>
      </c>
      <c r="C356" s="183"/>
      <c r="D356" s="79" t="s">
        <v>26</v>
      </c>
      <c r="E356" s="178" t="s">
        <v>244</v>
      </c>
      <c r="F356" s="23"/>
      <c r="G356" s="24"/>
      <c r="H356" s="24"/>
      <c r="I356" s="24"/>
      <c r="J356" s="25"/>
      <c r="K356" s="23"/>
      <c r="L356" s="24"/>
      <c r="M356" s="24"/>
      <c r="N356" s="24"/>
      <c r="O356" s="24"/>
      <c r="P356" s="24"/>
      <c r="Q356" s="26"/>
      <c r="R356" s="25"/>
      <c r="S356" s="27"/>
      <c r="T356" s="138"/>
      <c r="U356" s="139"/>
      <c r="BK356" s="134"/>
      <c r="BL356" s="134"/>
    </row>
    <row r="357" spans="1:64" s="8" customFormat="1" ht="16" customHeight="1" x14ac:dyDescent="0.3">
      <c r="A357" s="187"/>
      <c r="B357" s="20">
        <v>45645</v>
      </c>
      <c r="C357" s="183"/>
      <c r="D357" s="79" t="s">
        <v>28</v>
      </c>
      <c r="E357" s="69"/>
      <c r="F357" s="23"/>
      <c r="G357" s="24"/>
      <c r="H357" s="24"/>
      <c r="I357" s="24"/>
      <c r="J357" s="25"/>
      <c r="K357" s="23"/>
      <c r="L357" s="24"/>
      <c r="M357" s="24"/>
      <c r="N357" s="24"/>
      <c r="O357" s="24"/>
      <c r="P357" s="24"/>
      <c r="Q357" s="26"/>
      <c r="R357" s="25"/>
      <c r="S357" s="27"/>
      <c r="T357" s="138"/>
      <c r="U357" s="139"/>
      <c r="BK357" s="134"/>
      <c r="BL357" s="134"/>
    </row>
    <row r="358" spans="1:64" s="8" customFormat="1" ht="16" customHeight="1" x14ac:dyDescent="0.3">
      <c r="A358" s="187"/>
      <c r="B358" s="20">
        <v>45646</v>
      </c>
      <c r="C358" s="183"/>
      <c r="D358" s="79" t="s">
        <v>29</v>
      </c>
      <c r="E358" s="69" t="s">
        <v>107</v>
      </c>
      <c r="F358" s="23"/>
      <c r="G358" s="24"/>
      <c r="H358" s="24"/>
      <c r="I358" s="24"/>
      <c r="J358" s="25"/>
      <c r="K358" s="23"/>
      <c r="L358" s="24"/>
      <c r="M358" s="24"/>
      <c r="N358" s="24"/>
      <c r="O358" s="24"/>
      <c r="P358" s="24"/>
      <c r="Q358" s="26"/>
      <c r="R358" s="25"/>
      <c r="S358" s="27"/>
      <c r="T358" s="138"/>
      <c r="U358" s="139"/>
      <c r="BK358" s="134"/>
      <c r="BL358" s="134"/>
    </row>
    <row r="359" spans="1:64" s="8" customFormat="1" ht="16" customHeight="1" x14ac:dyDescent="0.3">
      <c r="A359" s="187"/>
      <c r="B359" s="20">
        <v>45647</v>
      </c>
      <c r="C359" s="183"/>
      <c r="D359" s="79" t="s">
        <v>30</v>
      </c>
      <c r="E359" s="29" t="s">
        <v>247</v>
      </c>
      <c r="F359" s="23"/>
      <c r="G359" s="24"/>
      <c r="H359" s="24"/>
      <c r="I359" s="24"/>
      <c r="J359" s="25"/>
      <c r="K359" s="23"/>
      <c r="L359" s="24"/>
      <c r="M359" s="24"/>
      <c r="N359" s="24"/>
      <c r="O359" s="24"/>
      <c r="P359" s="24"/>
      <c r="Q359" s="26"/>
      <c r="R359" s="25"/>
      <c r="S359" s="27"/>
      <c r="T359" s="138"/>
      <c r="U359" s="139"/>
      <c r="BK359" s="134"/>
      <c r="BL359" s="134"/>
    </row>
    <row r="360" spans="1:64" s="8" customFormat="1" ht="16" customHeight="1" thickBot="1" x14ac:dyDescent="0.35">
      <c r="A360" s="187"/>
      <c r="B360" s="20">
        <v>45648</v>
      </c>
      <c r="C360" s="184"/>
      <c r="D360" s="79" t="s">
        <v>21</v>
      </c>
      <c r="E360" s="73" t="s">
        <v>122</v>
      </c>
      <c r="F360" s="23"/>
      <c r="G360" s="24"/>
      <c r="H360" s="24"/>
      <c r="I360" s="24"/>
      <c r="J360" s="25"/>
      <c r="K360" s="23"/>
      <c r="L360" s="24"/>
      <c r="M360" s="24"/>
      <c r="N360" s="24"/>
      <c r="O360" s="24"/>
      <c r="P360" s="24"/>
      <c r="Q360" s="26"/>
      <c r="R360" s="25"/>
      <c r="S360" s="27"/>
      <c r="T360" s="138"/>
      <c r="U360" s="139"/>
      <c r="BK360" s="134"/>
      <c r="BL360" s="134"/>
    </row>
    <row r="361" spans="1:64" s="8" customFormat="1" ht="16" customHeight="1" x14ac:dyDescent="0.3">
      <c r="A361" s="187"/>
      <c r="B361" s="20">
        <v>45649</v>
      </c>
      <c r="C361" s="182">
        <f t="shared" si="4"/>
        <v>52</v>
      </c>
      <c r="D361" s="75" t="s">
        <v>24</v>
      </c>
      <c r="E361" s="127"/>
      <c r="F361" s="23"/>
      <c r="G361" s="24"/>
      <c r="H361" s="24"/>
      <c r="I361" s="24"/>
      <c r="J361" s="25"/>
      <c r="K361" s="23"/>
      <c r="L361" s="24"/>
      <c r="M361" s="24"/>
      <c r="N361" s="24"/>
      <c r="O361" s="24"/>
      <c r="P361" s="24"/>
      <c r="Q361" s="26"/>
      <c r="R361" s="25"/>
      <c r="S361" s="27"/>
      <c r="T361" s="138"/>
      <c r="U361" s="139"/>
      <c r="BK361" s="134"/>
      <c r="BL361" s="134"/>
    </row>
    <row r="362" spans="1:64" s="8" customFormat="1" ht="16" customHeight="1" x14ac:dyDescent="0.3">
      <c r="A362" s="187"/>
      <c r="B362" s="155">
        <v>45650</v>
      </c>
      <c r="C362" s="183"/>
      <c r="D362" s="159" t="s">
        <v>25</v>
      </c>
      <c r="E362" s="153" t="s">
        <v>249</v>
      </c>
      <c r="F362" s="23"/>
      <c r="G362" s="24"/>
      <c r="H362" s="24"/>
      <c r="I362" s="24"/>
      <c r="J362" s="25"/>
      <c r="K362" s="23"/>
      <c r="L362" s="24"/>
      <c r="M362" s="24"/>
      <c r="N362" s="24"/>
      <c r="O362" s="24"/>
      <c r="P362" s="24"/>
      <c r="Q362" s="26"/>
      <c r="R362" s="25"/>
      <c r="S362" s="27"/>
      <c r="T362" s="138"/>
      <c r="U362" s="139"/>
      <c r="BK362" s="134"/>
      <c r="BL362" s="134"/>
    </row>
    <row r="363" spans="1:64" s="8" customFormat="1" ht="16" customHeight="1" x14ac:dyDescent="0.3">
      <c r="A363" s="187"/>
      <c r="B363" s="155">
        <v>45651</v>
      </c>
      <c r="C363" s="183"/>
      <c r="D363" s="159" t="s">
        <v>26</v>
      </c>
      <c r="E363" s="154" t="s">
        <v>108</v>
      </c>
      <c r="F363" s="23"/>
      <c r="G363" s="24"/>
      <c r="H363" s="24"/>
      <c r="I363" s="24"/>
      <c r="J363" s="25"/>
      <c r="K363" s="23"/>
      <c r="L363" s="24"/>
      <c r="M363" s="24"/>
      <c r="N363" s="24"/>
      <c r="O363" s="24"/>
      <c r="P363" s="24"/>
      <c r="Q363" s="26"/>
      <c r="R363" s="25"/>
      <c r="S363" s="27"/>
      <c r="T363" s="138"/>
      <c r="U363" s="139"/>
      <c r="BK363" s="134"/>
      <c r="BL363" s="134"/>
    </row>
    <row r="364" spans="1:64" s="8" customFormat="1" ht="16" customHeight="1" x14ac:dyDescent="0.3">
      <c r="A364" s="187"/>
      <c r="B364" s="155">
        <v>45652</v>
      </c>
      <c r="C364" s="183"/>
      <c r="D364" s="160" t="s">
        <v>28</v>
      </c>
      <c r="E364" s="154" t="s">
        <v>250</v>
      </c>
      <c r="F364" s="23"/>
      <c r="G364" s="24"/>
      <c r="H364" s="24"/>
      <c r="I364" s="24"/>
      <c r="J364" s="25"/>
      <c r="K364" s="23"/>
      <c r="L364" s="24"/>
      <c r="M364" s="24"/>
      <c r="N364" s="24"/>
      <c r="O364" s="24"/>
      <c r="P364" s="24"/>
      <c r="Q364" s="26"/>
      <c r="R364" s="25"/>
      <c r="S364" s="27"/>
      <c r="T364" s="138"/>
      <c r="U364" s="139"/>
      <c r="BK364" s="134"/>
      <c r="BL364" s="134"/>
    </row>
    <row r="365" spans="1:64" s="8" customFormat="1" ht="16" customHeight="1" x14ac:dyDescent="0.3">
      <c r="A365" s="187"/>
      <c r="B365" s="20">
        <v>45653</v>
      </c>
      <c r="C365" s="183"/>
      <c r="D365" s="28" t="s">
        <v>29</v>
      </c>
      <c r="E365" s="69"/>
      <c r="F365" s="23"/>
      <c r="G365" s="24"/>
      <c r="H365" s="24"/>
      <c r="I365" s="24"/>
      <c r="J365" s="25"/>
      <c r="K365" s="23"/>
      <c r="L365" s="24"/>
      <c r="M365" s="24"/>
      <c r="N365" s="24"/>
      <c r="O365" s="24"/>
      <c r="P365" s="24"/>
      <c r="Q365" s="26"/>
      <c r="R365" s="25"/>
      <c r="S365" s="27"/>
      <c r="T365" s="138"/>
      <c r="U365" s="139"/>
      <c r="BK365" s="134"/>
      <c r="BL365" s="134"/>
    </row>
    <row r="366" spans="1:64" s="8" customFormat="1" ht="16" customHeight="1" x14ac:dyDescent="0.3">
      <c r="A366" s="187"/>
      <c r="B366" s="20">
        <v>45654</v>
      </c>
      <c r="C366" s="183"/>
      <c r="D366" s="81" t="s">
        <v>30</v>
      </c>
      <c r="E366" s="73" t="s">
        <v>248</v>
      </c>
      <c r="F366" s="23"/>
      <c r="G366" s="24"/>
      <c r="H366" s="24"/>
      <c r="I366" s="24"/>
      <c r="J366" s="25"/>
      <c r="K366" s="23"/>
      <c r="L366" s="24"/>
      <c r="M366" s="24"/>
      <c r="N366" s="24"/>
      <c r="O366" s="24"/>
      <c r="P366" s="24"/>
      <c r="Q366" s="26"/>
      <c r="R366" s="25"/>
      <c r="S366" s="27"/>
      <c r="T366" s="138"/>
      <c r="U366" s="139"/>
      <c r="BK366" s="134"/>
      <c r="BL366" s="134"/>
    </row>
    <row r="367" spans="1:64" s="8" customFormat="1" ht="16" customHeight="1" thickBot="1" x14ac:dyDescent="0.35">
      <c r="A367" s="187"/>
      <c r="B367" s="20">
        <v>45655</v>
      </c>
      <c r="C367" s="183"/>
      <c r="D367" s="30" t="s">
        <v>21</v>
      </c>
      <c r="E367" s="22" t="s">
        <v>109</v>
      </c>
      <c r="F367" s="91"/>
      <c r="G367" s="92"/>
      <c r="H367" s="92"/>
      <c r="I367" s="92"/>
      <c r="J367" s="93"/>
      <c r="K367" s="91"/>
      <c r="L367" s="92"/>
      <c r="M367" s="92"/>
      <c r="N367" s="92"/>
      <c r="O367" s="92"/>
      <c r="P367" s="92"/>
      <c r="Q367" s="94"/>
      <c r="R367" s="93"/>
      <c r="S367" s="95"/>
      <c r="T367" s="138"/>
      <c r="U367" s="139"/>
      <c r="BK367" s="134"/>
      <c r="BL367" s="134"/>
    </row>
    <row r="368" spans="1:64" s="98" customFormat="1" ht="16" customHeight="1" x14ac:dyDescent="0.3">
      <c r="A368" s="187"/>
      <c r="B368" s="20">
        <v>45656</v>
      </c>
      <c r="C368" s="190">
        <v>53</v>
      </c>
      <c r="D368" s="76" t="s">
        <v>24</v>
      </c>
      <c r="E368" s="77"/>
      <c r="F368" s="91"/>
      <c r="G368" s="92"/>
      <c r="H368" s="92"/>
      <c r="I368" s="92"/>
      <c r="J368" s="93"/>
      <c r="K368" s="91"/>
      <c r="L368" s="92"/>
      <c r="M368" s="92"/>
      <c r="N368" s="92"/>
      <c r="O368" s="92"/>
      <c r="P368" s="92"/>
      <c r="Q368" s="94"/>
      <c r="R368" s="93"/>
      <c r="S368" s="95"/>
      <c r="T368" s="138"/>
      <c r="U368" s="139"/>
      <c r="BK368" s="136"/>
      <c r="BL368" s="136"/>
    </row>
    <row r="369" spans="1:1003" s="131" customFormat="1" ht="17" customHeight="1" thickBot="1" x14ac:dyDescent="0.4">
      <c r="A369" s="188"/>
      <c r="B369" s="176">
        <v>45657</v>
      </c>
      <c r="C369" s="191"/>
      <c r="D369" s="174" t="s">
        <v>25</v>
      </c>
      <c r="E369" s="175" t="s">
        <v>267</v>
      </c>
      <c r="F369" s="128"/>
      <c r="G369" s="128"/>
      <c r="H369" s="128"/>
      <c r="I369" s="128"/>
      <c r="J369" s="129"/>
      <c r="K369" s="130"/>
      <c r="L369" s="128"/>
      <c r="M369" s="128"/>
      <c r="N369" s="128"/>
      <c r="O369" s="128"/>
      <c r="P369" s="128"/>
      <c r="Q369" s="128"/>
      <c r="R369" s="129"/>
      <c r="S369" s="144"/>
      <c r="T369" s="145"/>
      <c r="U369" s="143"/>
      <c r="V369" s="130"/>
      <c r="W369" s="128"/>
      <c r="X369" s="128"/>
      <c r="Y369" s="128"/>
      <c r="Z369" s="128"/>
      <c r="AA369" s="128"/>
      <c r="AB369" s="128"/>
      <c r="AC369" s="128"/>
      <c r="AD369" s="128"/>
      <c r="AE369" s="128"/>
      <c r="AF369" s="128"/>
      <c r="AG369" s="128"/>
      <c r="AH369" s="128"/>
      <c r="AI369" s="128"/>
      <c r="AJ369" s="128"/>
      <c r="AK369" s="128"/>
      <c r="AL369" s="128"/>
      <c r="AM369" s="128"/>
      <c r="AN369" s="128"/>
      <c r="AO369" s="128"/>
      <c r="AP369" s="128"/>
      <c r="AQ369" s="128"/>
      <c r="AR369" s="128"/>
      <c r="AS369" s="128"/>
      <c r="AT369" s="128"/>
      <c r="AU369" s="128"/>
      <c r="AV369" s="128"/>
      <c r="AW369" s="128"/>
      <c r="AX369" s="128"/>
      <c r="AY369" s="128"/>
      <c r="AZ369" s="128"/>
      <c r="BA369" s="128"/>
      <c r="BB369" s="128"/>
      <c r="BC369" s="128"/>
      <c r="BD369" s="128"/>
      <c r="BE369" s="128"/>
      <c r="BF369" s="128"/>
      <c r="BG369" s="128"/>
      <c r="BH369" s="128"/>
      <c r="BI369" s="128"/>
      <c r="BJ369" s="128"/>
      <c r="BK369" s="137"/>
      <c r="BL369" s="137"/>
      <c r="BM369" s="128"/>
      <c r="BN369" s="128"/>
      <c r="BO369" s="128"/>
      <c r="BP369" s="128"/>
      <c r="BQ369" s="128"/>
      <c r="BR369" s="128"/>
      <c r="BS369" s="128"/>
      <c r="BT369" s="128"/>
      <c r="BU369" s="128"/>
      <c r="BV369" s="128"/>
      <c r="BW369" s="128"/>
      <c r="BX369" s="128"/>
      <c r="BY369" s="128"/>
      <c r="BZ369" s="128"/>
      <c r="CA369" s="128"/>
      <c r="CB369" s="128"/>
      <c r="CC369" s="128"/>
      <c r="CD369" s="128"/>
      <c r="CE369" s="128"/>
      <c r="CF369" s="128"/>
      <c r="CG369" s="128"/>
      <c r="CH369" s="128"/>
      <c r="CI369" s="128"/>
      <c r="CJ369" s="128"/>
      <c r="CK369" s="128"/>
      <c r="CL369" s="128"/>
      <c r="CM369" s="128"/>
      <c r="CN369" s="128"/>
      <c r="CO369" s="128"/>
      <c r="CP369" s="128"/>
      <c r="CQ369" s="128"/>
      <c r="CR369" s="128"/>
      <c r="CS369" s="128"/>
      <c r="CT369" s="128"/>
      <c r="CU369" s="128"/>
      <c r="CV369" s="128"/>
      <c r="CW369" s="128"/>
      <c r="CX369" s="128"/>
      <c r="CY369" s="128"/>
      <c r="CZ369" s="128"/>
      <c r="DA369" s="128"/>
      <c r="DB369" s="128"/>
      <c r="DC369" s="128"/>
      <c r="DD369" s="128"/>
      <c r="DE369" s="128"/>
      <c r="DF369" s="128"/>
      <c r="DG369" s="128"/>
      <c r="DH369" s="128"/>
      <c r="DI369" s="128"/>
      <c r="DJ369" s="128"/>
      <c r="DK369" s="128"/>
      <c r="DL369" s="128"/>
      <c r="DM369" s="128"/>
      <c r="DN369" s="128"/>
      <c r="DO369" s="128"/>
      <c r="DP369" s="128"/>
      <c r="DQ369" s="128"/>
      <c r="DR369" s="128"/>
      <c r="DS369" s="128"/>
      <c r="DT369" s="128"/>
      <c r="DU369" s="128"/>
      <c r="DV369" s="128"/>
      <c r="DW369" s="128"/>
      <c r="DX369" s="128"/>
      <c r="DY369" s="128"/>
      <c r="DZ369" s="128"/>
      <c r="EA369" s="128"/>
      <c r="EB369" s="128"/>
      <c r="EC369" s="128"/>
      <c r="ED369" s="128"/>
      <c r="EE369" s="128"/>
      <c r="EF369" s="128"/>
      <c r="EG369" s="128"/>
      <c r="EH369" s="128"/>
      <c r="EI369" s="128"/>
      <c r="EJ369" s="128"/>
      <c r="EK369" s="128"/>
      <c r="EL369" s="128"/>
      <c r="EM369" s="128"/>
      <c r="EN369" s="128"/>
      <c r="EO369" s="128"/>
      <c r="EP369" s="128"/>
      <c r="EQ369" s="128"/>
      <c r="ER369" s="128"/>
      <c r="ES369" s="128"/>
      <c r="ET369" s="128"/>
      <c r="EU369" s="128"/>
      <c r="EV369" s="128"/>
      <c r="EW369" s="128"/>
      <c r="EX369" s="128"/>
      <c r="EY369" s="128"/>
      <c r="EZ369" s="128"/>
      <c r="FA369" s="128"/>
      <c r="FB369" s="128"/>
      <c r="FC369" s="128"/>
      <c r="FD369" s="128"/>
      <c r="FE369" s="128"/>
      <c r="FF369" s="128"/>
      <c r="FG369" s="128"/>
      <c r="FH369" s="128"/>
      <c r="FI369" s="128"/>
      <c r="FJ369" s="128"/>
      <c r="FK369" s="128"/>
      <c r="FL369" s="128"/>
      <c r="FM369" s="128"/>
      <c r="FN369" s="128"/>
      <c r="FO369" s="128"/>
      <c r="FP369" s="128"/>
      <c r="FQ369" s="128"/>
      <c r="FR369" s="128"/>
      <c r="FS369" s="128"/>
      <c r="FT369" s="128"/>
      <c r="FU369" s="128"/>
      <c r="FV369" s="128"/>
      <c r="FW369" s="128"/>
      <c r="FX369" s="128"/>
      <c r="FY369" s="128"/>
      <c r="FZ369" s="128"/>
      <c r="GA369" s="128"/>
      <c r="GB369" s="128"/>
      <c r="GC369" s="128"/>
      <c r="GD369" s="128"/>
      <c r="GE369" s="128"/>
      <c r="GF369" s="128"/>
      <c r="GG369" s="128"/>
      <c r="GH369" s="128"/>
      <c r="GI369" s="128"/>
      <c r="GJ369" s="128"/>
      <c r="GK369" s="128"/>
      <c r="GL369" s="128"/>
      <c r="GM369" s="128"/>
      <c r="GN369" s="128"/>
      <c r="GO369" s="128"/>
      <c r="GP369" s="128"/>
      <c r="GQ369" s="128"/>
      <c r="GR369" s="128"/>
      <c r="GS369" s="128"/>
      <c r="GT369" s="128"/>
      <c r="GU369" s="128"/>
      <c r="GV369" s="128"/>
      <c r="GW369" s="128"/>
      <c r="GX369" s="128"/>
      <c r="GY369" s="128"/>
      <c r="GZ369" s="128"/>
      <c r="HA369" s="128"/>
      <c r="HB369" s="128"/>
      <c r="HC369" s="128"/>
      <c r="HD369" s="128"/>
      <c r="HE369" s="128"/>
      <c r="HF369" s="128"/>
      <c r="HG369" s="128"/>
      <c r="HH369" s="128"/>
      <c r="HI369" s="128"/>
      <c r="HJ369" s="128"/>
      <c r="HK369" s="128"/>
      <c r="HL369" s="128"/>
      <c r="HM369" s="128"/>
      <c r="HN369" s="128"/>
      <c r="HO369" s="128"/>
      <c r="HP369" s="128"/>
      <c r="HQ369" s="128"/>
      <c r="HR369" s="128"/>
      <c r="HS369" s="128"/>
      <c r="HT369" s="128"/>
      <c r="HU369" s="128"/>
      <c r="HV369" s="128"/>
      <c r="HW369" s="128"/>
      <c r="HX369" s="128"/>
      <c r="HY369" s="128"/>
      <c r="HZ369" s="128"/>
      <c r="IA369" s="128"/>
      <c r="IB369" s="128"/>
      <c r="IC369" s="128"/>
      <c r="ID369" s="128"/>
      <c r="IE369" s="128"/>
      <c r="IF369" s="128"/>
      <c r="IG369" s="128"/>
      <c r="IH369" s="128"/>
      <c r="II369" s="128"/>
      <c r="IJ369" s="128"/>
      <c r="IK369" s="128"/>
      <c r="IL369" s="128"/>
      <c r="IM369" s="128"/>
      <c r="IN369" s="128"/>
      <c r="IO369" s="128"/>
      <c r="IP369" s="128"/>
      <c r="IQ369" s="128"/>
      <c r="IR369" s="128"/>
      <c r="IS369" s="128"/>
      <c r="IT369" s="128"/>
      <c r="IU369" s="128"/>
      <c r="IV369" s="128"/>
      <c r="IW369" s="128"/>
      <c r="IX369" s="128"/>
      <c r="IY369" s="128"/>
      <c r="IZ369" s="128"/>
      <c r="JA369" s="128"/>
      <c r="JB369" s="128"/>
      <c r="JC369" s="128"/>
      <c r="JD369" s="128"/>
      <c r="JE369" s="128"/>
      <c r="JF369" s="128"/>
      <c r="JG369" s="128"/>
      <c r="JH369" s="128"/>
      <c r="JI369" s="128"/>
      <c r="JJ369" s="128"/>
      <c r="JK369" s="128"/>
      <c r="JL369" s="128"/>
      <c r="JM369" s="128"/>
      <c r="JN369" s="128"/>
      <c r="JO369" s="128"/>
      <c r="JP369" s="128"/>
      <c r="JQ369" s="128"/>
      <c r="JR369" s="128"/>
      <c r="JS369" s="128"/>
      <c r="JT369" s="128"/>
      <c r="JU369" s="128"/>
      <c r="JV369" s="128"/>
      <c r="JW369" s="128"/>
      <c r="JX369" s="128"/>
      <c r="JY369" s="128"/>
      <c r="JZ369" s="128"/>
      <c r="KA369" s="128"/>
      <c r="KB369" s="128"/>
      <c r="KC369" s="128"/>
      <c r="KD369" s="128"/>
      <c r="KE369" s="128"/>
      <c r="KF369" s="128"/>
      <c r="KG369" s="128"/>
      <c r="KH369" s="128"/>
      <c r="KI369" s="128"/>
      <c r="KJ369" s="128"/>
      <c r="KK369" s="128"/>
      <c r="KL369" s="128"/>
      <c r="KM369" s="128"/>
      <c r="KN369" s="128"/>
      <c r="KO369" s="128"/>
      <c r="KP369" s="128"/>
      <c r="KQ369" s="128"/>
      <c r="KR369" s="128"/>
      <c r="KS369" s="128"/>
      <c r="KT369" s="128"/>
      <c r="KU369" s="128"/>
      <c r="KV369" s="128"/>
      <c r="KW369" s="128"/>
      <c r="KX369" s="128"/>
      <c r="KY369" s="128"/>
      <c r="KZ369" s="128"/>
      <c r="LA369" s="128"/>
      <c r="LB369" s="128"/>
      <c r="LC369" s="128"/>
      <c r="LD369" s="128"/>
      <c r="LE369" s="128"/>
      <c r="LF369" s="128"/>
      <c r="LG369" s="128"/>
      <c r="LH369" s="128"/>
      <c r="LI369" s="128"/>
      <c r="LJ369" s="128"/>
      <c r="LK369" s="128"/>
      <c r="LL369" s="128"/>
      <c r="LM369" s="128"/>
      <c r="LN369" s="128"/>
      <c r="LO369" s="128"/>
      <c r="LP369" s="128"/>
      <c r="LQ369" s="128"/>
      <c r="LR369" s="128"/>
      <c r="LS369" s="128"/>
      <c r="LT369" s="128"/>
      <c r="LU369" s="128"/>
      <c r="LV369" s="128"/>
      <c r="LW369" s="128"/>
      <c r="LX369" s="128"/>
      <c r="LY369" s="128"/>
      <c r="LZ369" s="128"/>
      <c r="MA369" s="128"/>
      <c r="MB369" s="128"/>
      <c r="MC369" s="128"/>
      <c r="MD369" s="128"/>
      <c r="ME369" s="128"/>
      <c r="MF369" s="128"/>
      <c r="MG369" s="128"/>
      <c r="MH369" s="128"/>
      <c r="MI369" s="128"/>
      <c r="MJ369" s="128"/>
      <c r="MK369" s="128"/>
      <c r="ML369" s="128"/>
      <c r="MM369" s="128"/>
      <c r="MN369" s="128"/>
      <c r="MO369" s="128"/>
      <c r="MP369" s="128"/>
      <c r="MQ369" s="128"/>
      <c r="MR369" s="128"/>
      <c r="MS369" s="128"/>
      <c r="MT369" s="128"/>
      <c r="MU369" s="128"/>
      <c r="MV369" s="128"/>
      <c r="MW369" s="128"/>
      <c r="MX369" s="128"/>
      <c r="MY369" s="128"/>
      <c r="MZ369" s="128"/>
      <c r="NA369" s="128"/>
      <c r="NB369" s="128"/>
      <c r="NC369" s="128"/>
      <c r="ND369" s="128"/>
      <c r="NE369" s="128"/>
      <c r="NF369" s="128"/>
      <c r="NG369" s="128"/>
      <c r="NH369" s="128"/>
      <c r="NI369" s="128"/>
      <c r="NJ369" s="128"/>
      <c r="NK369" s="128"/>
      <c r="NL369" s="128"/>
      <c r="NM369" s="128"/>
      <c r="NN369" s="128"/>
      <c r="NO369" s="128"/>
      <c r="NP369" s="128"/>
      <c r="NQ369" s="128"/>
      <c r="NR369" s="128"/>
      <c r="NS369" s="128"/>
      <c r="NT369" s="128"/>
      <c r="NU369" s="128"/>
      <c r="NV369" s="128"/>
      <c r="NW369" s="128"/>
      <c r="NX369" s="128"/>
      <c r="NY369" s="128"/>
      <c r="NZ369" s="128"/>
      <c r="OA369" s="128"/>
      <c r="OB369" s="128"/>
      <c r="OC369" s="128"/>
      <c r="OD369" s="128"/>
      <c r="OE369" s="128"/>
      <c r="OF369" s="128"/>
      <c r="OG369" s="128"/>
      <c r="OH369" s="128"/>
      <c r="OI369" s="128"/>
      <c r="OJ369" s="128"/>
      <c r="OK369" s="128"/>
      <c r="OL369" s="128"/>
      <c r="OM369" s="128"/>
      <c r="ON369" s="128"/>
      <c r="OO369" s="128"/>
      <c r="OP369" s="128"/>
      <c r="OQ369" s="128"/>
      <c r="OR369" s="128"/>
      <c r="OS369" s="128"/>
      <c r="OT369" s="128"/>
      <c r="OU369" s="128"/>
      <c r="OV369" s="128"/>
      <c r="OW369" s="128"/>
      <c r="OX369" s="128"/>
      <c r="OY369" s="128"/>
      <c r="OZ369" s="128"/>
      <c r="PA369" s="128"/>
      <c r="PB369" s="128"/>
      <c r="PC369" s="128"/>
      <c r="PD369" s="128"/>
      <c r="PE369" s="128"/>
      <c r="PF369" s="128"/>
      <c r="PG369" s="128"/>
      <c r="PH369" s="128"/>
      <c r="PI369" s="128"/>
      <c r="PJ369" s="128"/>
      <c r="PK369" s="128"/>
      <c r="PL369" s="128"/>
      <c r="PM369" s="128"/>
      <c r="PN369" s="128"/>
      <c r="PO369" s="128"/>
      <c r="PP369" s="128"/>
      <c r="PQ369" s="128"/>
      <c r="PR369" s="128"/>
      <c r="PS369" s="128"/>
      <c r="PT369" s="128"/>
      <c r="PU369" s="128"/>
      <c r="PV369" s="128"/>
      <c r="PW369" s="128"/>
      <c r="PX369" s="128"/>
      <c r="PY369" s="128"/>
      <c r="PZ369" s="128"/>
      <c r="QA369" s="128"/>
      <c r="QB369" s="128"/>
      <c r="QC369" s="128"/>
      <c r="QD369" s="128"/>
      <c r="QE369" s="128"/>
      <c r="QF369" s="128"/>
      <c r="QG369" s="128"/>
      <c r="QH369" s="128"/>
      <c r="QI369" s="128"/>
      <c r="QJ369" s="128"/>
      <c r="QK369" s="128"/>
      <c r="QL369" s="128"/>
      <c r="QM369" s="128"/>
      <c r="QN369" s="128"/>
      <c r="QO369" s="128"/>
      <c r="QP369" s="128"/>
      <c r="QQ369" s="128"/>
      <c r="QR369" s="128"/>
      <c r="QS369" s="128"/>
      <c r="QT369" s="128"/>
      <c r="QU369" s="128"/>
      <c r="QV369" s="128"/>
      <c r="QW369" s="128"/>
      <c r="QX369" s="128"/>
      <c r="QY369" s="128"/>
      <c r="QZ369" s="128"/>
      <c r="RA369" s="128"/>
      <c r="RB369" s="128"/>
      <c r="RC369" s="128"/>
      <c r="RD369" s="128"/>
      <c r="RE369" s="128"/>
      <c r="RF369" s="128"/>
      <c r="RG369" s="128"/>
      <c r="RH369" s="128"/>
      <c r="RI369" s="128"/>
      <c r="RJ369" s="128"/>
      <c r="RK369" s="128"/>
      <c r="RL369" s="128"/>
      <c r="RM369" s="128"/>
      <c r="RN369" s="128"/>
      <c r="RO369" s="128"/>
      <c r="RP369" s="128"/>
      <c r="RQ369" s="128"/>
      <c r="RR369" s="128"/>
      <c r="RS369" s="128"/>
      <c r="RT369" s="128"/>
      <c r="RU369" s="128"/>
      <c r="RV369" s="128"/>
      <c r="RW369" s="128"/>
      <c r="RX369" s="128"/>
      <c r="RY369" s="128"/>
      <c r="RZ369" s="128"/>
      <c r="SA369" s="128"/>
      <c r="SB369" s="128"/>
      <c r="SC369" s="128"/>
      <c r="SD369" s="128"/>
      <c r="SE369" s="128"/>
      <c r="SF369" s="128"/>
      <c r="SG369" s="128"/>
      <c r="SH369" s="128"/>
      <c r="SI369" s="128"/>
      <c r="SJ369" s="128"/>
      <c r="SK369" s="128"/>
      <c r="SL369" s="128"/>
      <c r="SM369" s="128"/>
      <c r="SN369" s="128"/>
      <c r="SO369" s="128"/>
      <c r="SP369" s="128"/>
      <c r="SQ369" s="128"/>
      <c r="SR369" s="128"/>
      <c r="SS369" s="128"/>
      <c r="ST369" s="128"/>
      <c r="SU369" s="128"/>
      <c r="SV369" s="128"/>
      <c r="SW369" s="128"/>
      <c r="SX369" s="128"/>
      <c r="SY369" s="128"/>
      <c r="SZ369" s="128"/>
      <c r="TA369" s="128"/>
      <c r="TB369" s="128"/>
      <c r="TC369" s="128"/>
      <c r="TD369" s="128"/>
      <c r="TE369" s="128"/>
      <c r="TF369" s="128"/>
      <c r="TG369" s="128"/>
      <c r="TH369" s="128"/>
      <c r="TI369" s="128"/>
      <c r="TJ369" s="128"/>
      <c r="TK369" s="128"/>
      <c r="TL369" s="128"/>
      <c r="TM369" s="128"/>
      <c r="TN369" s="128"/>
      <c r="TO369" s="128"/>
      <c r="TP369" s="128"/>
      <c r="TQ369" s="128"/>
      <c r="TR369" s="128"/>
      <c r="TS369" s="128"/>
      <c r="TT369" s="128"/>
      <c r="TU369" s="128"/>
      <c r="TV369" s="128"/>
      <c r="TW369" s="128"/>
      <c r="TX369" s="128"/>
      <c r="TY369" s="128"/>
      <c r="TZ369" s="128"/>
      <c r="UA369" s="128"/>
      <c r="UB369" s="128"/>
      <c r="UC369" s="128"/>
      <c r="UD369" s="128"/>
      <c r="UE369" s="128"/>
      <c r="UF369" s="128"/>
      <c r="UG369" s="128"/>
      <c r="UH369" s="128"/>
      <c r="UI369" s="128"/>
      <c r="UJ369" s="128"/>
      <c r="UK369" s="128"/>
      <c r="UL369" s="128"/>
      <c r="UM369" s="128"/>
      <c r="UN369" s="128"/>
      <c r="UO369" s="128"/>
      <c r="UP369" s="128"/>
      <c r="UQ369" s="128"/>
      <c r="UR369" s="128"/>
      <c r="US369" s="128"/>
      <c r="UT369" s="128"/>
      <c r="UU369" s="128"/>
      <c r="UV369" s="128"/>
      <c r="UW369" s="128"/>
      <c r="UX369" s="128"/>
      <c r="UY369" s="128"/>
      <c r="UZ369" s="128"/>
      <c r="VA369" s="128"/>
      <c r="VB369" s="128"/>
      <c r="VC369" s="128"/>
      <c r="VD369" s="128"/>
      <c r="VE369" s="128"/>
      <c r="VF369" s="128"/>
      <c r="VG369" s="128"/>
      <c r="VH369" s="128"/>
      <c r="VI369" s="128"/>
      <c r="VJ369" s="128"/>
      <c r="VK369" s="128"/>
      <c r="VL369" s="128"/>
      <c r="VM369" s="128"/>
      <c r="VN369" s="128"/>
      <c r="VO369" s="128"/>
      <c r="VP369" s="128"/>
      <c r="VQ369" s="128"/>
      <c r="VR369" s="128"/>
      <c r="VS369" s="128"/>
      <c r="VT369" s="128"/>
      <c r="VU369" s="128"/>
      <c r="VV369" s="128"/>
      <c r="VW369" s="128"/>
      <c r="VX369" s="128"/>
      <c r="VY369" s="128"/>
      <c r="VZ369" s="128"/>
      <c r="WA369" s="128"/>
      <c r="WB369" s="128"/>
      <c r="WC369" s="128"/>
      <c r="WD369" s="128"/>
      <c r="WE369" s="128"/>
      <c r="WF369" s="128"/>
      <c r="WG369" s="128"/>
      <c r="WH369" s="128"/>
      <c r="WI369" s="128"/>
      <c r="WJ369" s="128"/>
      <c r="WK369" s="128"/>
      <c r="WL369" s="128"/>
      <c r="WM369" s="128"/>
      <c r="WN369" s="128"/>
      <c r="WO369" s="128"/>
      <c r="WP369" s="128"/>
      <c r="WQ369" s="128"/>
      <c r="WR369" s="128"/>
      <c r="WS369" s="128"/>
      <c r="WT369" s="128"/>
      <c r="WU369" s="128"/>
      <c r="WV369" s="128"/>
      <c r="WW369" s="128"/>
      <c r="WX369" s="128"/>
      <c r="WY369" s="128"/>
      <c r="WZ369" s="128"/>
      <c r="XA369" s="128"/>
      <c r="XB369" s="128"/>
      <c r="XC369" s="128"/>
      <c r="XD369" s="128"/>
      <c r="XE369" s="128"/>
      <c r="XF369" s="128"/>
      <c r="XG369" s="128"/>
      <c r="XH369" s="128"/>
      <c r="XI369" s="128"/>
      <c r="XJ369" s="128"/>
      <c r="XK369" s="128"/>
      <c r="XL369" s="128"/>
      <c r="XM369" s="128"/>
      <c r="XN369" s="128"/>
      <c r="XO369" s="128"/>
      <c r="XP369" s="128"/>
      <c r="XQ369" s="128"/>
      <c r="XR369" s="128"/>
      <c r="XS369" s="128"/>
      <c r="XT369" s="128"/>
      <c r="XU369" s="128"/>
      <c r="XV369" s="128"/>
      <c r="XW369" s="128"/>
      <c r="XX369" s="128"/>
      <c r="XY369" s="128"/>
      <c r="XZ369" s="128"/>
      <c r="YA369" s="128"/>
      <c r="YB369" s="128"/>
      <c r="YC369" s="128"/>
      <c r="YD369" s="128"/>
      <c r="YE369" s="128"/>
      <c r="YF369" s="128"/>
      <c r="YG369" s="128"/>
      <c r="YH369" s="128"/>
      <c r="YI369" s="128"/>
      <c r="YJ369" s="128"/>
      <c r="YK369" s="128"/>
      <c r="YL369" s="128"/>
      <c r="YM369" s="128"/>
      <c r="YN369" s="128"/>
      <c r="YO369" s="128"/>
      <c r="YP369" s="128"/>
      <c r="YQ369" s="128"/>
      <c r="YR369" s="128"/>
      <c r="YS369" s="128"/>
      <c r="YT369" s="128"/>
      <c r="YU369" s="128"/>
      <c r="YV369" s="128"/>
      <c r="YW369" s="128"/>
      <c r="YX369" s="128"/>
      <c r="YY369" s="128"/>
      <c r="YZ369" s="128"/>
      <c r="ZA369" s="128"/>
      <c r="ZB369" s="128"/>
      <c r="ZC369" s="128"/>
      <c r="ZD369" s="128"/>
      <c r="ZE369" s="128"/>
      <c r="ZF369" s="128"/>
      <c r="ZG369" s="128"/>
      <c r="ZH369" s="128"/>
      <c r="ZI369" s="128"/>
      <c r="ZJ369" s="128"/>
      <c r="ZK369" s="128"/>
      <c r="ZL369" s="128"/>
      <c r="ZM369" s="128"/>
      <c r="ZN369" s="128"/>
      <c r="ZO369" s="128"/>
      <c r="ZP369" s="128"/>
      <c r="ZQ369" s="128"/>
      <c r="ZR369" s="128"/>
      <c r="ZS369" s="128"/>
      <c r="ZT369" s="128"/>
      <c r="ZU369" s="128"/>
      <c r="ZV369" s="128"/>
      <c r="ZW369" s="128"/>
      <c r="ZX369" s="128"/>
      <c r="ZY369" s="128"/>
      <c r="ZZ369" s="128"/>
      <c r="AAA369" s="128"/>
      <c r="AAB369" s="128"/>
      <c r="AAC369" s="128"/>
      <c r="AAD369" s="128"/>
      <c r="AAE369" s="128"/>
      <c r="AAF369" s="128"/>
      <c r="AAG369" s="128"/>
      <c r="AAH369" s="128"/>
      <c r="AAI369" s="128"/>
      <c r="AAJ369" s="128"/>
      <c r="AAK369" s="128"/>
      <c r="AAL369" s="128"/>
      <c r="AAM369" s="128"/>
      <c r="AAN369" s="128"/>
      <c r="AAO369" s="128"/>
      <c r="AAP369" s="128"/>
      <c r="AAQ369" s="128"/>
      <c r="AAR369" s="128"/>
      <c r="AAS369" s="128"/>
      <c r="AAT369" s="128"/>
      <c r="AAU369" s="128"/>
      <c r="AAV369" s="128"/>
      <c r="AAW369" s="128"/>
      <c r="AAX369" s="128"/>
      <c r="AAY369" s="128"/>
      <c r="AAZ369" s="128"/>
      <c r="ABA369" s="128"/>
      <c r="ABB369" s="128"/>
      <c r="ABC369" s="128"/>
      <c r="ABD369" s="128"/>
      <c r="ABE369" s="128"/>
      <c r="ABF369" s="128"/>
      <c r="ABG369" s="128"/>
      <c r="ABH369" s="128"/>
      <c r="ABI369" s="128"/>
      <c r="ABJ369" s="128"/>
      <c r="ABK369" s="128"/>
      <c r="ABL369" s="128"/>
      <c r="ABM369" s="128"/>
      <c r="ABN369" s="128"/>
      <c r="ABO369" s="128"/>
      <c r="ABP369" s="128"/>
      <c r="ABQ369" s="128"/>
      <c r="ABR369" s="128"/>
      <c r="ABS369" s="128"/>
      <c r="ABT369" s="128"/>
      <c r="ABU369" s="128"/>
      <c r="ABV369" s="128"/>
      <c r="ABW369" s="128"/>
      <c r="ABX369" s="128"/>
      <c r="ABY369" s="128"/>
      <c r="ABZ369" s="128"/>
      <c r="ACA369" s="128"/>
      <c r="ACB369" s="128"/>
      <c r="ACC369" s="128"/>
      <c r="ACD369" s="128"/>
      <c r="ACE369" s="128"/>
      <c r="ACF369" s="128"/>
      <c r="ACG369" s="128"/>
      <c r="ACH369" s="128"/>
      <c r="ACI369" s="128"/>
      <c r="ACJ369" s="128"/>
      <c r="ACK369" s="128"/>
      <c r="ACL369" s="128"/>
      <c r="ACM369" s="128"/>
      <c r="ACN369" s="128"/>
      <c r="ACO369" s="128"/>
      <c r="ACP369" s="128"/>
      <c r="ACQ369" s="128"/>
      <c r="ACR369" s="128"/>
      <c r="ACS369" s="128"/>
      <c r="ACT369" s="128"/>
      <c r="ACU369" s="128"/>
      <c r="ACV369" s="128"/>
      <c r="ACW369" s="128"/>
      <c r="ACX369" s="128"/>
      <c r="ACY369" s="128"/>
      <c r="ACZ369" s="128"/>
      <c r="ADA369" s="128"/>
      <c r="ADB369" s="128"/>
      <c r="ADC369" s="128"/>
      <c r="ADD369" s="128"/>
      <c r="ADE369" s="128"/>
      <c r="ADF369" s="128"/>
      <c r="ADG369" s="128"/>
      <c r="ADH369" s="128"/>
      <c r="ADI369" s="128"/>
      <c r="ADJ369" s="128"/>
      <c r="ADK369" s="128"/>
      <c r="ADL369" s="128"/>
      <c r="ADM369" s="128"/>
      <c r="ADN369" s="128"/>
      <c r="ADO369" s="128"/>
      <c r="ADP369" s="128"/>
      <c r="ADQ369" s="128"/>
      <c r="ADR369" s="128"/>
      <c r="ADS369" s="128"/>
      <c r="ADT369" s="128"/>
      <c r="ADU369" s="128"/>
      <c r="ADV369" s="128"/>
      <c r="ADW369" s="128"/>
      <c r="ADX369" s="128"/>
      <c r="ADY369" s="128"/>
      <c r="ADZ369" s="128"/>
      <c r="AEA369" s="128"/>
      <c r="AEB369" s="128"/>
      <c r="AEC369" s="128"/>
      <c r="AED369" s="128"/>
      <c r="AEE369" s="128"/>
      <c r="AEF369" s="128"/>
      <c r="AEG369" s="128"/>
      <c r="AEH369" s="128"/>
      <c r="AEI369" s="128"/>
      <c r="AEJ369" s="128"/>
      <c r="AEK369" s="128"/>
      <c r="AEL369" s="128"/>
      <c r="AEM369" s="128"/>
      <c r="AEN369" s="128"/>
      <c r="AEO369" s="128"/>
      <c r="AEP369" s="128"/>
      <c r="AEQ369" s="128"/>
      <c r="AER369" s="128"/>
      <c r="AES369" s="128"/>
      <c r="AET369" s="128"/>
      <c r="AEU369" s="128"/>
      <c r="AEV369" s="128"/>
      <c r="AEW369" s="128"/>
      <c r="AEX369" s="128"/>
      <c r="AEY369" s="128"/>
      <c r="AEZ369" s="128"/>
      <c r="AFA369" s="128"/>
      <c r="AFB369" s="128"/>
      <c r="AFC369" s="128"/>
      <c r="AFD369" s="128"/>
      <c r="AFE369" s="128"/>
      <c r="AFF369" s="128"/>
      <c r="AFG369" s="128"/>
      <c r="AFH369" s="128"/>
      <c r="AFI369" s="128"/>
      <c r="AFJ369" s="128"/>
      <c r="AFK369" s="128"/>
      <c r="AFL369" s="128"/>
      <c r="AFM369" s="128"/>
      <c r="AFN369" s="128"/>
      <c r="AFO369" s="128"/>
      <c r="AFP369" s="128"/>
      <c r="AFQ369" s="128"/>
      <c r="AFR369" s="128"/>
      <c r="AFS369" s="128"/>
      <c r="AFT369" s="128"/>
      <c r="AFU369" s="128"/>
      <c r="AFV369" s="128"/>
      <c r="AFW369" s="128"/>
      <c r="AFX369" s="128"/>
      <c r="AFY369" s="128"/>
      <c r="AFZ369" s="128"/>
      <c r="AGA369" s="128"/>
      <c r="AGB369" s="128"/>
      <c r="AGC369" s="128"/>
      <c r="AGD369" s="128"/>
      <c r="AGE369" s="128"/>
      <c r="AGF369" s="128"/>
      <c r="AGG369" s="128"/>
      <c r="AGH369" s="128"/>
      <c r="AGI369" s="128"/>
      <c r="AGJ369" s="128"/>
      <c r="AGK369" s="128"/>
      <c r="AGL369" s="128"/>
      <c r="AGM369" s="128"/>
      <c r="AGN369" s="128"/>
      <c r="AGO369" s="128"/>
      <c r="AGP369" s="128"/>
      <c r="AGQ369" s="128"/>
      <c r="AGR369" s="128"/>
      <c r="AGS369" s="128"/>
      <c r="AGT369" s="128"/>
      <c r="AGU369" s="128"/>
      <c r="AGV369" s="128"/>
      <c r="AGW369" s="128"/>
      <c r="AGX369" s="128"/>
      <c r="AGY369" s="128"/>
      <c r="AGZ369" s="128"/>
      <c r="AHA369" s="128"/>
      <c r="AHB369" s="128"/>
      <c r="AHC369" s="128"/>
      <c r="AHD369" s="128"/>
      <c r="AHE369" s="128"/>
      <c r="AHF369" s="128"/>
      <c r="AHG369" s="128"/>
      <c r="AHH369" s="128"/>
      <c r="AHI369" s="128"/>
      <c r="AHJ369" s="128"/>
      <c r="AHK369" s="128"/>
      <c r="AHL369" s="128"/>
      <c r="AHM369" s="128"/>
      <c r="AHN369" s="128"/>
      <c r="AHO369" s="128"/>
      <c r="AHP369" s="128"/>
      <c r="AHQ369" s="128"/>
      <c r="AHR369" s="128"/>
      <c r="AHS369" s="128"/>
      <c r="AHT369" s="128"/>
      <c r="AHU369" s="128"/>
      <c r="AHV369" s="128"/>
      <c r="AHW369" s="128"/>
      <c r="AHX369" s="128"/>
      <c r="AHY369" s="128"/>
      <c r="AHZ369" s="128"/>
      <c r="AIA369" s="128"/>
      <c r="AIB369" s="128"/>
      <c r="AIC369" s="128"/>
      <c r="AID369" s="128"/>
      <c r="AIE369" s="128"/>
      <c r="AIF369" s="128"/>
      <c r="AIG369" s="128"/>
      <c r="AIH369" s="128"/>
      <c r="AII369" s="128"/>
      <c r="AIJ369" s="128"/>
      <c r="AIK369" s="128"/>
      <c r="AIL369" s="128"/>
      <c r="AIM369" s="128"/>
      <c r="AIN369" s="128"/>
      <c r="AIO369" s="128"/>
      <c r="AIP369" s="128"/>
      <c r="AIQ369" s="128"/>
      <c r="AIR369" s="128"/>
      <c r="AIS369" s="128"/>
      <c r="AIT369" s="128"/>
      <c r="AIU369" s="128"/>
      <c r="AIV369" s="128"/>
      <c r="AIW369" s="128"/>
      <c r="AIX369" s="128"/>
      <c r="AIY369" s="128"/>
      <c r="AIZ369" s="128"/>
      <c r="AJA369" s="128"/>
      <c r="AJB369" s="128"/>
      <c r="AJC369" s="128"/>
      <c r="AJD369" s="128"/>
      <c r="AJE369" s="128"/>
      <c r="AJF369" s="128"/>
      <c r="AJG369" s="128"/>
      <c r="AJH369" s="128"/>
      <c r="AJI369" s="128"/>
      <c r="AJJ369" s="128"/>
      <c r="AJK369" s="128"/>
      <c r="AJL369" s="128"/>
      <c r="AJM369" s="128"/>
      <c r="AJN369" s="128"/>
      <c r="AJO369" s="128"/>
      <c r="AJP369" s="128"/>
      <c r="AJQ369" s="128"/>
      <c r="AJR369" s="128"/>
      <c r="AJS369" s="128"/>
      <c r="AJT369" s="128"/>
      <c r="AJU369" s="128"/>
      <c r="AJV369" s="128"/>
      <c r="AJW369" s="128"/>
      <c r="AJX369" s="128"/>
      <c r="AJY369" s="128"/>
      <c r="AJZ369" s="128"/>
      <c r="AKA369" s="128"/>
      <c r="AKB369" s="128"/>
      <c r="AKC369" s="128"/>
      <c r="AKD369" s="128"/>
      <c r="AKE369" s="128"/>
      <c r="AKF369" s="128"/>
      <c r="AKG369" s="128"/>
      <c r="AKH369" s="128"/>
      <c r="AKI369" s="128"/>
      <c r="AKJ369" s="128"/>
      <c r="AKK369" s="128"/>
      <c r="AKL369" s="128"/>
      <c r="AKM369" s="128"/>
      <c r="AKN369" s="128"/>
      <c r="AKO369" s="128"/>
      <c r="AKP369" s="128"/>
      <c r="AKQ369" s="128"/>
      <c r="AKR369" s="128"/>
      <c r="AKS369" s="128"/>
      <c r="AKT369" s="128"/>
      <c r="AKU369" s="128"/>
      <c r="AKV369" s="128"/>
      <c r="AKW369" s="128"/>
      <c r="AKX369" s="128"/>
      <c r="AKY369" s="128"/>
      <c r="AKZ369" s="128"/>
      <c r="ALA369" s="128"/>
      <c r="ALB369" s="128"/>
      <c r="ALC369" s="128"/>
      <c r="ALD369" s="128"/>
      <c r="ALE369" s="128"/>
      <c r="ALF369" s="128"/>
      <c r="ALG369" s="128"/>
      <c r="ALH369" s="128"/>
      <c r="ALI369" s="128"/>
      <c r="ALJ369" s="128"/>
      <c r="ALK369" s="128"/>
      <c r="ALL369" s="128"/>
      <c r="ALM369" s="128"/>
      <c r="ALN369" s="128"/>
      <c r="ALO369" s="128"/>
    </row>
    <row r="380" spans="1:1003" s="2" customFormat="1" ht="13" x14ac:dyDescent="0.3">
      <c r="A380" s="1"/>
    </row>
    <row r="381" spans="1:1003" s="2" customFormat="1" ht="13" x14ac:dyDescent="0.3">
      <c r="A381" s="1"/>
    </row>
  </sheetData>
  <mergeCells count="67">
    <mergeCell ref="A339:A369"/>
    <mergeCell ref="C354:C360"/>
    <mergeCell ref="C361:C367"/>
    <mergeCell ref="A35:A63"/>
    <mergeCell ref="A64:A94"/>
    <mergeCell ref="A95:A124"/>
    <mergeCell ref="A125:A155"/>
    <mergeCell ref="A156:A185"/>
    <mergeCell ref="A186:A216"/>
    <mergeCell ref="A217:A247"/>
    <mergeCell ref="A248:A277"/>
    <mergeCell ref="A278:A308"/>
    <mergeCell ref="A309:A338"/>
    <mergeCell ref="C368:C369"/>
    <mergeCell ref="C319:C325"/>
    <mergeCell ref="C326:C332"/>
    <mergeCell ref="C333:C339"/>
    <mergeCell ref="C340:C346"/>
    <mergeCell ref="C347:C353"/>
    <mergeCell ref="C284:C290"/>
    <mergeCell ref="C291:C297"/>
    <mergeCell ref="C298:C304"/>
    <mergeCell ref="C305:C311"/>
    <mergeCell ref="C312:C318"/>
    <mergeCell ref="C249:C255"/>
    <mergeCell ref="C256:C262"/>
    <mergeCell ref="C263:C269"/>
    <mergeCell ref="C270:C276"/>
    <mergeCell ref="C277:C283"/>
    <mergeCell ref="C214:C220"/>
    <mergeCell ref="C221:C227"/>
    <mergeCell ref="C228:C234"/>
    <mergeCell ref="C235:C241"/>
    <mergeCell ref="C242:C248"/>
    <mergeCell ref="C179:C185"/>
    <mergeCell ref="C186:C192"/>
    <mergeCell ref="C193:C199"/>
    <mergeCell ref="C200:C206"/>
    <mergeCell ref="C207:C213"/>
    <mergeCell ref="C144:C150"/>
    <mergeCell ref="C151:C157"/>
    <mergeCell ref="C158:C164"/>
    <mergeCell ref="C165:C171"/>
    <mergeCell ref="C172:C178"/>
    <mergeCell ref="C109:C115"/>
    <mergeCell ref="C116:C122"/>
    <mergeCell ref="C123:C129"/>
    <mergeCell ref="C130:C136"/>
    <mergeCell ref="C137:C143"/>
    <mergeCell ref="C74:C80"/>
    <mergeCell ref="C81:C87"/>
    <mergeCell ref="C88:C94"/>
    <mergeCell ref="C95:C101"/>
    <mergeCell ref="C102:C108"/>
    <mergeCell ref="C39:C45"/>
    <mergeCell ref="C46:C52"/>
    <mergeCell ref="C53:C59"/>
    <mergeCell ref="C60:C66"/>
    <mergeCell ref="C67:C73"/>
    <mergeCell ref="F2:J2"/>
    <mergeCell ref="K2:R2"/>
    <mergeCell ref="A4:A34"/>
    <mergeCell ref="C4:C10"/>
    <mergeCell ref="C11:C17"/>
    <mergeCell ref="C18:C24"/>
    <mergeCell ref="C25:C31"/>
    <mergeCell ref="C32:C38"/>
  </mergeCells>
  <phoneticPr fontId="6" type="noConversion"/>
  <conditionalFormatting sqref="S1:S2 U3:U4 S4:S1048576">
    <cfRule type="containsText" dxfId="3" priority="2" operator="containsText" text="Warte auf Freigabe">
      <formula>NOT(ISERROR(SEARCH("Warte auf Freigabe",S1)))</formula>
    </cfRule>
    <cfRule type="containsText" dxfId="2" priority="3" operator="containsText" text="in Bearbeitung">
      <formula>NOT(ISERROR(SEARCH("in Bearbeitung",S1)))</formula>
    </cfRule>
    <cfRule type="containsText" dxfId="1" priority="4" operator="containsText" text="erledigt">
      <formula>NOT(ISERROR(SEARCH("erledigt",S1)))</formula>
    </cfRule>
    <cfRule type="containsText" dxfId="0" priority="5" operator="containsText" text="offen">
      <formula>NOT(ISERROR(SEARCH("offen",S1)))</formula>
    </cfRule>
  </conditionalFormatting>
  <dataValidations count="1">
    <dataValidation type="list" operator="equal" allowBlank="1" showInputMessage="1" showErrorMessage="1" sqref="S4:S368" xr:uid="{00000000-0002-0000-0000-000000000000}">
      <formula1>$U$3:$U$4</formula1>
      <formula2>0</formula2>
    </dataValidation>
  </dataValidations>
  <pageMargins left="0.70833333333333304" right="0.70833333333333304" top="0.74791666666666701" bottom="0.74791666666666701" header="0.51180555555555496" footer="0.51180555555555496"/>
  <pageSetup paperSize="9" fitToHeight="2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65DAC-1F02-4798-9CDA-12A6BD2BD35C}">
  <dimension ref="A1:E18"/>
  <sheetViews>
    <sheetView tabSelected="1" workbookViewId="0">
      <selection activeCell="J8" sqref="J8"/>
    </sheetView>
  </sheetViews>
  <sheetFormatPr baseColWidth="10" defaultRowHeight="15.5" x14ac:dyDescent="0.35"/>
  <cols>
    <col min="1" max="1" width="21.1640625" bestFit="1" customWidth="1"/>
    <col min="2" max="2" width="19.08203125" bestFit="1" customWidth="1"/>
    <col min="3" max="3" width="19.83203125" bestFit="1" customWidth="1"/>
    <col min="4" max="4" width="24" bestFit="1" customWidth="1"/>
  </cols>
  <sheetData>
    <row r="1" spans="1:5" x14ac:dyDescent="0.35">
      <c r="A1" s="192" t="s">
        <v>279</v>
      </c>
      <c r="B1" s="192" t="s">
        <v>268</v>
      </c>
      <c r="C1" s="192" t="s">
        <v>269</v>
      </c>
      <c r="D1" s="192" t="s">
        <v>270</v>
      </c>
      <c r="E1" s="192" t="s">
        <v>271</v>
      </c>
    </row>
    <row r="2" spans="1:5" x14ac:dyDescent="0.35">
      <c r="A2" s="193" t="s">
        <v>280</v>
      </c>
      <c r="B2" s="193" t="s">
        <v>272</v>
      </c>
      <c r="C2" s="193" t="s">
        <v>281</v>
      </c>
      <c r="D2" s="193" t="s">
        <v>282</v>
      </c>
      <c r="E2" s="193" t="s">
        <v>283</v>
      </c>
    </row>
    <row r="3" spans="1:5" x14ac:dyDescent="0.35">
      <c r="A3" s="193" t="s">
        <v>284</v>
      </c>
      <c r="B3" s="193" t="s">
        <v>273</v>
      </c>
      <c r="C3" s="193" t="s">
        <v>285</v>
      </c>
      <c r="D3" s="193" t="s">
        <v>286</v>
      </c>
      <c r="E3" s="193" t="s">
        <v>287</v>
      </c>
    </row>
    <row r="4" spans="1:5" x14ac:dyDescent="0.35">
      <c r="A4" s="193" t="s">
        <v>288</v>
      </c>
      <c r="B4" s="193" t="s">
        <v>274</v>
      </c>
      <c r="C4" s="193" t="s">
        <v>289</v>
      </c>
      <c r="D4" s="193" t="s">
        <v>290</v>
      </c>
      <c r="E4" s="193" t="s">
        <v>291</v>
      </c>
    </row>
    <row r="5" spans="1:5" x14ac:dyDescent="0.35">
      <c r="A5" s="193" t="s">
        <v>292</v>
      </c>
      <c r="B5" s="193" t="s">
        <v>275</v>
      </c>
      <c r="C5" s="193" t="s">
        <v>293</v>
      </c>
      <c r="D5" s="193" t="s">
        <v>294</v>
      </c>
      <c r="E5" s="193" t="s">
        <v>295</v>
      </c>
    </row>
    <row r="6" spans="1:5" x14ac:dyDescent="0.35">
      <c r="A6" s="193" t="s">
        <v>296</v>
      </c>
      <c r="B6" s="193" t="s">
        <v>276</v>
      </c>
      <c r="C6" s="193" t="s">
        <v>297</v>
      </c>
      <c r="D6" s="193" t="s">
        <v>298</v>
      </c>
      <c r="E6" s="193" t="s">
        <v>299</v>
      </c>
    </row>
    <row r="7" spans="1:5" x14ac:dyDescent="0.35">
      <c r="A7" s="193"/>
      <c r="B7" s="193" t="s">
        <v>277</v>
      </c>
      <c r="C7" s="193" t="s">
        <v>300</v>
      </c>
      <c r="D7" s="193" t="s">
        <v>301</v>
      </c>
      <c r="E7" s="193" t="s">
        <v>302</v>
      </c>
    </row>
    <row r="8" spans="1:5" x14ac:dyDescent="0.35">
      <c r="A8" s="193"/>
      <c r="B8" s="193" t="s">
        <v>278</v>
      </c>
      <c r="C8" s="193" t="s">
        <v>303</v>
      </c>
      <c r="D8" s="193" t="s">
        <v>304</v>
      </c>
      <c r="E8" s="193" t="s">
        <v>305</v>
      </c>
    </row>
    <row r="9" spans="1:5" x14ac:dyDescent="0.35">
      <c r="A9" s="193"/>
      <c r="B9" s="193"/>
      <c r="C9" s="193" t="s">
        <v>306</v>
      </c>
      <c r="D9" s="193" t="s">
        <v>307</v>
      </c>
      <c r="E9" s="193" t="s">
        <v>308</v>
      </c>
    </row>
    <row r="10" spans="1:5" x14ac:dyDescent="0.35">
      <c r="A10" s="193"/>
      <c r="B10" s="193"/>
      <c r="C10" s="193" t="s">
        <v>309</v>
      </c>
      <c r="D10" s="193" t="s">
        <v>310</v>
      </c>
      <c r="E10" s="193" t="s">
        <v>311</v>
      </c>
    </row>
    <row r="11" spans="1:5" x14ac:dyDescent="0.35">
      <c r="A11" s="193"/>
      <c r="B11" s="193"/>
      <c r="C11" s="193" t="s">
        <v>312</v>
      </c>
      <c r="D11" s="193" t="s">
        <v>313</v>
      </c>
      <c r="E11" s="193" t="s">
        <v>314</v>
      </c>
    </row>
    <row r="12" spans="1:5" x14ac:dyDescent="0.35">
      <c r="A12" s="193"/>
      <c r="B12" s="193"/>
      <c r="C12" s="193" t="s">
        <v>315</v>
      </c>
      <c r="D12" s="193" t="s">
        <v>316</v>
      </c>
      <c r="E12" s="193" t="s">
        <v>317</v>
      </c>
    </row>
    <row r="13" spans="1:5" x14ac:dyDescent="0.35">
      <c r="A13" s="193"/>
      <c r="B13" s="193"/>
      <c r="C13" s="193" t="s">
        <v>318</v>
      </c>
      <c r="D13" s="193" t="s">
        <v>319</v>
      </c>
      <c r="E13" s="193"/>
    </row>
    <row r="14" spans="1:5" x14ac:dyDescent="0.35">
      <c r="A14" s="193"/>
      <c r="B14" s="193"/>
      <c r="C14" s="193"/>
      <c r="D14" s="193" t="s">
        <v>320</v>
      </c>
      <c r="E14" s="193"/>
    </row>
    <row r="15" spans="1:5" x14ac:dyDescent="0.35">
      <c r="A15" s="193"/>
      <c r="B15" s="193"/>
      <c r="C15" s="193"/>
      <c r="D15" s="193" t="s">
        <v>321</v>
      </c>
      <c r="E15" s="193"/>
    </row>
    <row r="16" spans="1:5" x14ac:dyDescent="0.35">
      <c r="A16" s="193"/>
      <c r="B16" s="193"/>
      <c r="C16" s="193"/>
      <c r="D16" s="193" t="s">
        <v>322</v>
      </c>
      <c r="E16" s="193"/>
    </row>
    <row r="17" spans="1:5" x14ac:dyDescent="0.35">
      <c r="A17" s="193"/>
      <c r="B17" s="193"/>
      <c r="C17" s="193"/>
      <c r="D17" s="193" t="s">
        <v>323</v>
      </c>
      <c r="E17" s="193"/>
    </row>
    <row r="18" spans="1:5" x14ac:dyDescent="0.35">
      <c r="A18" s="193"/>
      <c r="B18" s="193"/>
      <c r="C18" s="193"/>
      <c r="D18" s="193" t="s">
        <v>324</v>
      </c>
      <c r="E18" s="19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Redaktionsplan 2024</vt:lpstr>
      <vt:lpstr>Hashtags</vt:lpstr>
      <vt:lpstr>'Redaktionsplan 2024'!Druckbereich</vt:lpstr>
      <vt:lpstr>Warte_auf_Freigabe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Office-Anwender</dc:creator>
  <dc:description/>
  <cp:lastModifiedBy>Sabine Weichert</cp:lastModifiedBy>
  <cp:revision>11</cp:revision>
  <cp:lastPrinted>2019-11-07T08:36:21Z</cp:lastPrinted>
  <dcterms:created xsi:type="dcterms:W3CDTF">2017-11-16T10:12:56Z</dcterms:created>
  <dcterms:modified xsi:type="dcterms:W3CDTF">2024-02-16T08:43:39Z</dcterms:modified>
  <dc:language>de-DE</dc:language>
</cp:coreProperties>
</file>