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L:\Vorlagen\"/>
    </mc:Choice>
  </mc:AlternateContent>
  <bookViews>
    <workbookView xWindow="0" yWindow="0" windowWidth="28800" windowHeight="11835"/>
  </bookViews>
  <sheets>
    <sheet name="RK Einzel" sheetId="1" r:id="rId1"/>
    <sheet name="Seite 2" sheetId="2" r:id="rId2"/>
  </sheets>
  <definedNames>
    <definedName name="_xlnm.Print_Area" localSheetId="0">'RK Einzel'!$A$1:$P$57</definedName>
    <definedName name="_xlnm.Print_Area" localSheetId="1">'Seite 2'!$A$1:$L$39</definedName>
  </definedNames>
  <calcPr calcId="162913"/>
  <customWorkbookViews>
    <customWorkbookView name="dschwerdling - Persönliche Ansicht" guid="{645BBE95-002B-46B8-B0CF-A99A0916256F}" mergeInterval="0" personalView="1" maximized="1" windowWidth="1020" windowHeight="603" activeSheetId="1"/>
    <customWorkbookView name="DLV - Persönliche Ansicht" guid="{CD8EFB0D-D3C4-45DA-B284-9C83B07317B6}" mergeInterval="0" personalView="1" maximized="1" windowWidth="1276" windowHeight="725" activeSheetId="1"/>
    <customWorkbookView name="Monika Dries - Persönliche Ansicht" guid="{CA890C07-3D5E-40AC-9878-035F611030EF}" mergeInterval="0" personalView="1" maximized="1" windowWidth="1276" windowHeight="72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" l="1"/>
  <c r="M37" i="1"/>
  <c r="M38" i="1"/>
  <c r="M39" i="1"/>
  <c r="M40" i="1"/>
  <c r="M41" i="1"/>
  <c r="M36" i="1"/>
  <c r="O42" i="1" l="1"/>
  <c r="L22" i="1" l="1"/>
  <c r="L29" i="1"/>
  <c r="L30" i="1"/>
  <c r="L28" i="1"/>
  <c r="O31" i="1" l="1"/>
  <c r="O23" i="1"/>
  <c r="O47" i="1" l="1"/>
</calcChain>
</file>

<file path=xl/sharedStrings.xml><?xml version="1.0" encoding="utf-8"?>
<sst xmlns="http://schemas.openxmlformats.org/spreadsheetml/2006/main" count="76" uniqueCount="48">
  <si>
    <t xml:space="preserve">Anschrift:                      </t>
  </si>
  <si>
    <t>Uhr</t>
  </si>
  <si>
    <t>x</t>
  </si>
  <si>
    <t>Tage</t>
  </si>
  <si>
    <t>Unterschrift</t>
  </si>
  <si>
    <t>Sachlich richtig:</t>
  </si>
  <si>
    <t>km á=</t>
  </si>
  <si>
    <t>Tagegeld gesamt:</t>
  </si>
  <si>
    <t>Eintägige Reise</t>
  </si>
  <si>
    <t>Abreisetag</t>
  </si>
  <si>
    <t>Anreisetag</t>
  </si>
  <si>
    <t>von 24 Stunden</t>
  </si>
  <si>
    <t>mehr als 8 Stunden</t>
  </si>
  <si>
    <t xml:space="preserve">Tagegeld (Verpflegungsmehraufwendungen) </t>
  </si>
  <si>
    <t>A. Fahrtkosten</t>
  </si>
  <si>
    <t>B. Tagegeld</t>
  </si>
  <si>
    <t>Mehrtägige Reise</t>
  </si>
  <si>
    <t>C. Übernachtungskosten</t>
  </si>
  <si>
    <t>Reisekosten insgesamt:</t>
  </si>
  <si>
    <t>(nicht vom Antragsteller auszufüllen)</t>
  </si>
  <si>
    <t>Name:</t>
  </si>
  <si>
    <t>Tag</t>
  </si>
  <si>
    <t>abz. Frühstück</t>
  </si>
  <si>
    <t>abz. Mittagessen</t>
  </si>
  <si>
    <t>abz. Abendessen</t>
  </si>
  <si>
    <t>Kürzungsbetrag</t>
  </si>
  <si>
    <t>Gesamtkürzungsbetrag:</t>
  </si>
  <si>
    <t>Kürzungen des Tagesgeldsatzes bei unentgeltlicher Verpflegung</t>
  </si>
  <si>
    <t>Benutzung eines Dienst-KFZ (Tankbeleg)</t>
  </si>
  <si>
    <r>
      <t xml:space="preserve">Benutzung des </t>
    </r>
    <r>
      <rPr>
        <b/>
        <sz val="9"/>
        <rFont val="Arial"/>
        <family val="2"/>
      </rPr>
      <t>eigenen Pkw</t>
    </r>
  </si>
  <si>
    <t>IBAN:</t>
  </si>
  <si>
    <t>um</t>
  </si>
  <si>
    <t>Übernachtungskosten (Hotelrechnung)</t>
  </si>
  <si>
    <t>Kontierung:</t>
  </si>
  <si>
    <t>Datum:</t>
  </si>
  <si>
    <t>Ich bestätige hiermit die Richtigkeit obiger Angaben und dass keine Erstattung von anderer Seite erfolgte. Außerdem versichere ich, dass die vorstehenden Reisen bzw. Tätigkeiten zur Erfüllung meiner Aufgaben im lsb h notwendig waren. Die abgerechneten Flugreisen waren von der Geschäftsführung/vom Präsidium genehmigt.</t>
  </si>
  <si>
    <t>Beachte: Entsprechende Belege sind beizufügen!</t>
  </si>
  <si>
    <t>Funktion:</t>
  </si>
  <si>
    <t>Tagegeld (Verpflegungsmehraufwendungen)</t>
  </si>
  <si>
    <t>Sonstige Auslagen (z.B. Parkgebühren)</t>
  </si>
  <si>
    <t>Fahrtkostenerstattung (Bahn, Taxi, Flugzeug)</t>
  </si>
  <si>
    <t>Beginn:</t>
  </si>
  <si>
    <t>Ende:</t>
  </si>
  <si>
    <t>Reiseziel:</t>
  </si>
  <si>
    <t>Reisegrund:</t>
  </si>
  <si>
    <t xml:space="preserve"> REISEKOSTENABRECHNUNG</t>
  </si>
  <si>
    <t>€</t>
  </si>
  <si>
    <t>Name der Bank: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</si>
</sst>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164" formatCode="#,##0.00\ [$€];[Red]\-#,##0.00\ [$€]"/>
    <numFmt numFmtId="165" formatCode="h:mm;@"/>
    <numFmt numFmtId="166" formatCode="#,##0.00\ &quot;€&quot;"/>
    <numFmt numFmtId="167" formatCode="#,##0.00_ ;\-#,##0.00\ "/>
    <numFmt numFmtId="168" formatCode="#,##0.00_ ;[Red]\-#,##0.00\ "/>
  </numFmts>
  <fonts count="24" x14ac:knownFonts="1">
    <font>
      <sz val="10"/>
      <name val="MS Sans Serif"/>
    </font>
    <font>
      <sz val="10"/>
      <name val="MS Sans Serif"/>
      <family val="2"/>
    </font>
    <font>
      <sz val="9"/>
      <name val="Arial"/>
      <family val="2"/>
    </font>
    <font>
      <sz val="13"/>
      <name val="Arial"/>
      <family val="2"/>
    </font>
    <font>
      <b/>
      <sz val="9"/>
      <name val="Arial"/>
      <family val="2"/>
    </font>
    <font>
      <sz val="6"/>
      <name val="Small Fonts"/>
      <family val="2"/>
    </font>
    <font>
      <sz val="8"/>
      <name val="Arial"/>
      <family val="2"/>
    </font>
    <font>
      <i/>
      <sz val="9"/>
      <name val="Arial"/>
      <family val="2"/>
    </font>
    <font>
      <sz val="9"/>
      <name val="MS Sans Serif"/>
      <family val="2"/>
    </font>
    <font>
      <b/>
      <sz val="12"/>
      <name val="Arial"/>
      <family val="2"/>
    </font>
    <font>
      <vertAlign val="subscript"/>
      <sz val="9"/>
      <name val="Arial"/>
      <family val="2"/>
    </font>
    <font>
      <sz val="10"/>
      <name val="Arial"/>
      <family val="2"/>
    </font>
    <font>
      <sz val="9"/>
      <color indexed="9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sz val="11"/>
      <name val="MS Sans Serif"/>
      <family val="2"/>
    </font>
    <font>
      <sz val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0"/>
      <name val="MS Sans Serif"/>
    </font>
    <font>
      <sz val="7"/>
      <name val="Arial"/>
      <family val="2"/>
    </font>
    <font>
      <sz val="8"/>
      <name val="MS Sans Serif"/>
    </font>
    <font>
      <b/>
      <i/>
      <sz val="8"/>
      <name val="Arial"/>
      <family val="2"/>
    </font>
    <font>
      <sz val="7"/>
      <name val="MS Sans Serif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44" fontId="19" fillId="0" borderId="0" applyFont="0" applyFill="0" applyBorder="0" applyAlignment="0" applyProtection="0"/>
  </cellStyleXfs>
  <cellXfs count="174">
    <xf numFmtId="0" fontId="0" fillId="0" borderId="0" xfId="0"/>
    <xf numFmtId="40" fontId="2" fillId="0" borderId="0" xfId="2" applyFont="1" applyAlignment="1" applyProtection="1">
      <alignment vertical="center"/>
      <protection locked="0"/>
    </xf>
    <xf numFmtId="40" fontId="3" fillId="0" borderId="0" xfId="2" applyFont="1" applyAlignment="1" applyProtection="1">
      <alignment vertical="center"/>
      <protection locked="0"/>
    </xf>
    <xf numFmtId="40" fontId="2" fillId="0" borderId="1" xfId="2" applyFont="1" applyBorder="1" applyAlignment="1" applyProtection="1">
      <alignment vertical="center"/>
    </xf>
    <xf numFmtId="40" fontId="2" fillId="0" borderId="0" xfId="2" applyFont="1" applyAlignment="1" applyProtection="1">
      <alignment vertical="center"/>
    </xf>
    <xf numFmtId="40" fontId="2" fillId="0" borderId="0" xfId="2" applyFont="1" applyAlignment="1" applyProtection="1">
      <alignment horizontal="left" vertical="center"/>
    </xf>
    <xf numFmtId="40" fontId="2" fillId="0" borderId="3" xfId="2" applyFont="1" applyBorder="1" applyAlignment="1" applyProtection="1">
      <alignment vertical="center"/>
    </xf>
    <xf numFmtId="40" fontId="2" fillId="0" borderId="0" xfId="2" applyFont="1" applyAlignment="1" applyProtection="1">
      <alignment horizontal="center" vertical="center"/>
    </xf>
    <xf numFmtId="40" fontId="2" fillId="0" borderId="0" xfId="2" applyFont="1" applyBorder="1" applyAlignment="1" applyProtection="1">
      <alignment vertical="center"/>
    </xf>
    <xf numFmtId="40" fontId="2" fillId="0" borderId="4" xfId="2" applyFont="1" applyBorder="1" applyAlignment="1" applyProtection="1">
      <alignment vertical="center"/>
    </xf>
    <xf numFmtId="40" fontId="2" fillId="0" borderId="5" xfId="2" applyFont="1" applyBorder="1" applyAlignment="1" applyProtection="1">
      <alignment vertical="center"/>
    </xf>
    <xf numFmtId="40" fontId="2" fillId="0" borderId="0" xfId="2" applyFont="1" applyBorder="1" applyAlignment="1" applyProtection="1">
      <alignment horizontal="center" vertical="center"/>
    </xf>
    <xf numFmtId="40" fontId="10" fillId="0" borderId="0" xfId="2" applyFont="1" applyAlignment="1" applyProtection="1">
      <alignment vertical="center"/>
      <protection locked="0"/>
    </xf>
    <xf numFmtId="40" fontId="2" fillId="0" borderId="6" xfId="2" applyFont="1" applyBorder="1" applyAlignment="1" applyProtection="1">
      <alignment vertical="center"/>
    </xf>
    <xf numFmtId="40" fontId="2" fillId="0" borderId="7" xfId="2" applyFont="1" applyBorder="1" applyAlignment="1" applyProtection="1">
      <alignment vertical="center"/>
    </xf>
    <xf numFmtId="40" fontId="6" fillId="0" borderId="9" xfId="2" applyFont="1" applyBorder="1" applyAlignment="1" applyProtection="1">
      <alignment vertical="center"/>
    </xf>
    <xf numFmtId="40" fontId="6" fillId="0" borderId="0" xfId="2" applyFont="1" applyBorder="1" applyAlignment="1" applyProtection="1"/>
    <xf numFmtId="40" fontId="2" fillId="0" borderId="0" xfId="2" applyFont="1" applyAlignment="1" applyProtection="1">
      <protection locked="0"/>
    </xf>
    <xf numFmtId="40" fontId="2" fillId="0" borderId="0" xfId="2" applyFont="1" applyBorder="1" applyAlignment="1" applyProtection="1"/>
    <xf numFmtId="2" fontId="12" fillId="0" borderId="0" xfId="2" applyNumberFormat="1" applyFont="1" applyFill="1" applyBorder="1" applyAlignment="1" applyProtection="1">
      <alignment horizontal="center" vertical="center"/>
    </xf>
    <xf numFmtId="2" fontId="12" fillId="0" borderId="0" xfId="2" applyNumberFormat="1" applyFont="1" applyFill="1" applyBorder="1" applyAlignment="1" applyProtection="1">
      <alignment vertical="center"/>
    </xf>
    <xf numFmtId="2" fontId="2" fillId="0" borderId="0" xfId="2" applyNumberFormat="1" applyFont="1" applyFill="1" applyBorder="1" applyAlignment="1" applyProtection="1">
      <alignment horizontal="center" vertical="center"/>
    </xf>
    <xf numFmtId="40" fontId="2" fillId="0" borderId="0" xfId="2" applyFont="1" applyFill="1" applyAlignment="1" applyProtection="1">
      <alignment vertical="center"/>
    </xf>
    <xf numFmtId="40" fontId="2" fillId="0" borderId="0" xfId="2" applyFont="1" applyFill="1" applyBorder="1" applyAlignment="1" applyProtection="1">
      <alignment vertical="center"/>
    </xf>
    <xf numFmtId="40" fontId="2" fillId="0" borderId="0" xfId="2" applyFont="1" applyFill="1" applyAlignment="1" applyProtection="1">
      <alignment horizontal="left" vertical="center"/>
    </xf>
    <xf numFmtId="40" fontId="4" fillId="0" borderId="0" xfId="2" applyFont="1" applyFill="1" applyBorder="1" applyAlignment="1" applyProtection="1">
      <alignment horizontal="right" vertical="center"/>
    </xf>
    <xf numFmtId="40" fontId="16" fillId="0" borderId="0" xfId="2" applyFont="1" applyFill="1" applyBorder="1" applyAlignment="1" applyProtection="1">
      <alignment vertical="center"/>
    </xf>
    <xf numFmtId="40" fontId="2" fillId="0" borderId="0" xfId="2" applyFont="1" applyFill="1" applyBorder="1" applyAlignment="1" applyProtection="1">
      <alignment vertical="top"/>
    </xf>
    <xf numFmtId="40" fontId="2" fillId="0" borderId="0" xfId="2" applyFont="1" applyFill="1" applyBorder="1" applyAlignment="1" applyProtection="1">
      <alignment horizontal="right" vertical="center"/>
    </xf>
    <xf numFmtId="40" fontId="7" fillId="0" borderId="0" xfId="2" applyFont="1" applyFill="1" applyBorder="1" applyAlignment="1" applyProtection="1">
      <alignment horizontal="center" vertical="center"/>
    </xf>
    <xf numFmtId="40" fontId="2" fillId="0" borderId="0" xfId="2" applyFont="1" applyBorder="1" applyAlignment="1" applyProtection="1">
      <alignment vertical="center"/>
      <protection locked="0"/>
    </xf>
    <xf numFmtId="40" fontId="17" fillId="0" borderId="16" xfId="2" applyFont="1" applyFill="1" applyBorder="1" applyAlignment="1" applyProtection="1"/>
    <xf numFmtId="40" fontId="2" fillId="0" borderId="17" xfId="2" applyFont="1" applyFill="1" applyBorder="1" applyAlignment="1" applyProtection="1">
      <alignment vertical="center"/>
    </xf>
    <xf numFmtId="40" fontId="10" fillId="0" borderId="17" xfId="2" applyFont="1" applyFill="1" applyBorder="1" applyAlignment="1" applyProtection="1">
      <alignment vertical="center"/>
    </xf>
    <xf numFmtId="40" fontId="2" fillId="0" borderId="1" xfId="2" applyFont="1" applyFill="1" applyBorder="1" applyAlignment="1" applyProtection="1">
      <alignment vertical="center"/>
    </xf>
    <xf numFmtId="40" fontId="2" fillId="0" borderId="13" xfId="2" applyFont="1" applyFill="1" applyBorder="1" applyAlignment="1" applyProtection="1">
      <alignment horizontal="center" vertical="center"/>
    </xf>
    <xf numFmtId="40" fontId="14" fillId="0" borderId="0" xfId="2" applyFont="1" applyAlignment="1" applyProtection="1">
      <alignment horizontal="right"/>
    </xf>
    <xf numFmtId="0" fontId="15" fillId="0" borderId="0" xfId="0" applyFont="1" applyAlignment="1" applyProtection="1">
      <alignment horizontal="right"/>
    </xf>
    <xf numFmtId="40" fontId="13" fillId="0" borderId="0" xfId="2" applyFont="1" applyBorder="1" applyAlignment="1" applyProtection="1">
      <alignment vertical="center"/>
    </xf>
    <xf numFmtId="1" fontId="2" fillId="0" borderId="0" xfId="2" applyNumberFormat="1" applyFont="1" applyBorder="1" applyAlignment="1" applyProtection="1">
      <alignment horizontal="center" vertical="center"/>
    </xf>
    <xf numFmtId="40" fontId="6" fillId="0" borderId="8" xfId="2" applyFont="1" applyBorder="1" applyAlignment="1" applyProtection="1">
      <alignment vertical="center"/>
    </xf>
    <xf numFmtId="40" fontId="6" fillId="0" borderId="10" xfId="2" applyFont="1" applyBorder="1" applyAlignment="1" applyProtection="1">
      <alignment vertical="center"/>
    </xf>
    <xf numFmtId="0" fontId="0" fillId="0" borderId="0" xfId="0" applyFill="1" applyBorder="1" applyAlignment="1" applyProtection="1">
      <alignment horizontal="right" vertical="center"/>
      <protection locked="0"/>
    </xf>
    <xf numFmtId="40" fontId="4" fillId="0" borderId="0" xfId="2" applyFont="1" applyFill="1" applyBorder="1" applyAlignment="1" applyProtection="1">
      <alignment vertical="center"/>
      <protection locked="0"/>
    </xf>
    <xf numFmtId="40" fontId="4" fillId="0" borderId="14" xfId="2" applyFont="1" applyFill="1" applyBorder="1" applyAlignment="1" applyProtection="1"/>
    <xf numFmtId="40" fontId="11" fillId="0" borderId="13" xfId="2" applyFont="1" applyFill="1" applyBorder="1" applyAlignment="1" applyProtection="1">
      <alignment vertical="center"/>
    </xf>
    <xf numFmtId="40" fontId="2" fillId="0" borderId="13" xfId="2" applyFont="1" applyFill="1" applyBorder="1" applyAlignment="1" applyProtection="1">
      <alignment vertical="center"/>
    </xf>
    <xf numFmtId="40" fontId="7" fillId="0" borderId="13" xfId="2" applyFont="1" applyFill="1" applyBorder="1" applyAlignment="1" applyProtection="1">
      <alignment horizontal="center" vertical="center"/>
    </xf>
    <xf numFmtId="40" fontId="2" fillId="0" borderId="15" xfId="2" applyFont="1" applyFill="1" applyBorder="1" applyAlignment="1" applyProtection="1">
      <alignment vertical="center"/>
    </xf>
    <xf numFmtId="40" fontId="2" fillId="0" borderId="16" xfId="2" applyFont="1" applyFill="1" applyBorder="1" applyAlignment="1" applyProtection="1">
      <alignment vertical="center"/>
    </xf>
    <xf numFmtId="40" fontId="2" fillId="0" borderId="11" xfId="2" quotePrefix="1" applyFont="1" applyBorder="1" applyAlignment="1" applyProtection="1">
      <alignment vertical="center"/>
      <protection locked="0"/>
    </xf>
    <xf numFmtId="40" fontId="2" fillId="0" borderId="0" xfId="2" applyFont="1" applyFill="1" applyBorder="1" applyAlignment="1" applyProtection="1">
      <alignment horizontal="center" vertical="center"/>
    </xf>
    <xf numFmtId="40" fontId="4" fillId="0" borderId="0" xfId="2" applyFont="1" applyFill="1" applyBorder="1" applyAlignment="1" applyProtection="1">
      <alignment vertical="center"/>
    </xf>
    <xf numFmtId="40" fontId="2" fillId="0" borderId="1" xfId="2" applyFont="1" applyBorder="1" applyAlignment="1" applyProtection="1">
      <alignment horizontal="center" vertical="center"/>
    </xf>
    <xf numFmtId="40" fontId="2" fillId="0" borderId="1" xfId="2" applyFont="1" applyBorder="1" applyAlignment="1" applyProtection="1">
      <alignment vertical="center"/>
      <protection locked="0"/>
    </xf>
    <xf numFmtId="40" fontId="2" fillId="0" borderId="1" xfId="2" applyFont="1" applyFill="1" applyBorder="1" applyAlignment="1" applyProtection="1"/>
    <xf numFmtId="40" fontId="2" fillId="0" borderId="19" xfId="2" applyFont="1" applyFill="1" applyBorder="1" applyAlignment="1" applyProtection="1"/>
    <xf numFmtId="40" fontId="4" fillId="0" borderId="1" xfId="2" applyFont="1" applyFill="1" applyBorder="1" applyAlignment="1" applyProtection="1">
      <alignment horizontal="right" vertical="center"/>
    </xf>
    <xf numFmtId="40" fontId="2" fillId="0" borderId="1" xfId="2" applyFont="1" applyFill="1" applyBorder="1" applyAlignment="1" applyProtection="1">
      <alignment horizontal="right" vertical="center"/>
    </xf>
    <xf numFmtId="40" fontId="2" fillId="0" borderId="1" xfId="2" applyFont="1" applyFill="1" applyBorder="1" applyAlignment="1" applyProtection="1">
      <alignment horizontal="center" vertical="center"/>
    </xf>
    <xf numFmtId="40" fontId="2" fillId="0" borderId="1" xfId="2" applyFont="1" applyFill="1" applyBorder="1" applyAlignment="1" applyProtection="1">
      <alignment horizontal="right"/>
    </xf>
    <xf numFmtId="2" fontId="2" fillId="0" borderId="1" xfId="2" applyNumberFormat="1" applyFont="1" applyFill="1" applyBorder="1" applyAlignment="1" applyProtection="1">
      <alignment horizontal="center" vertical="center"/>
    </xf>
    <xf numFmtId="2" fontId="4" fillId="0" borderId="1" xfId="2" applyNumberFormat="1" applyFont="1" applyFill="1" applyBorder="1" applyAlignment="1" applyProtection="1">
      <alignment horizontal="right" vertical="center"/>
    </xf>
    <xf numFmtId="40" fontId="11" fillId="0" borderId="0" xfId="2" applyFont="1" applyFill="1" applyBorder="1" applyAlignment="1" applyProtection="1">
      <alignment vertical="center"/>
    </xf>
    <xf numFmtId="40" fontId="2" fillId="0" borderId="2" xfId="2" applyFont="1" applyFill="1" applyBorder="1" applyAlignment="1" applyProtection="1">
      <alignment horizontal="center" vertical="center"/>
    </xf>
    <xf numFmtId="40" fontId="2" fillId="0" borderId="2" xfId="2" applyFont="1" applyBorder="1" applyAlignment="1" applyProtection="1">
      <alignment vertical="center"/>
    </xf>
    <xf numFmtId="40" fontId="11" fillId="0" borderId="3" xfId="2" applyFont="1" applyBorder="1" applyAlignment="1" applyProtection="1"/>
    <xf numFmtId="40" fontId="2" fillId="0" borderId="3" xfId="2" applyFont="1" applyBorder="1" applyAlignment="1" applyProtection="1"/>
    <xf numFmtId="40" fontId="6" fillId="0" borderId="3" xfId="2" applyFont="1" applyBorder="1" applyAlignment="1" applyProtection="1"/>
    <xf numFmtId="40" fontId="6" fillId="0" borderId="5" xfId="2" applyFont="1" applyBorder="1" applyAlignment="1" applyProtection="1"/>
    <xf numFmtId="40" fontId="9" fillId="0" borderId="20" xfId="2" applyFont="1" applyBorder="1" applyAlignment="1" applyProtection="1">
      <alignment vertical="center"/>
    </xf>
    <xf numFmtId="40" fontId="9" fillId="0" borderId="21" xfId="2" applyFont="1" applyBorder="1" applyAlignment="1" applyProtection="1">
      <alignment vertical="center"/>
    </xf>
    <xf numFmtId="40" fontId="18" fillId="0" borderId="21" xfId="2" applyFont="1" applyBorder="1" applyAlignment="1" applyProtection="1">
      <alignment vertical="center"/>
    </xf>
    <xf numFmtId="40" fontId="9" fillId="0" borderId="22" xfId="2" applyFont="1" applyBorder="1" applyAlignment="1" applyProtection="1">
      <alignment vertical="center"/>
    </xf>
    <xf numFmtId="1" fontId="2" fillId="2" borderId="1" xfId="2" applyNumberFormat="1" applyFont="1" applyFill="1" applyBorder="1" applyAlignment="1" applyProtection="1">
      <alignment horizontal="right" vertical="center"/>
      <protection locked="0"/>
    </xf>
    <xf numFmtId="1" fontId="2" fillId="2" borderId="1" xfId="2" applyNumberFormat="1" applyFont="1" applyFill="1" applyBorder="1" applyAlignment="1" applyProtection="1">
      <alignment horizontal="center" vertical="center"/>
      <protection locked="0"/>
    </xf>
    <xf numFmtId="1" fontId="2" fillId="2" borderId="2" xfId="2" applyNumberFormat="1" applyFont="1" applyFill="1" applyBorder="1" applyAlignment="1" applyProtection="1">
      <alignment horizontal="right" vertical="center"/>
      <protection locked="0"/>
    </xf>
    <xf numFmtId="40" fontId="4" fillId="3" borderId="12" xfId="2" applyFont="1" applyFill="1" applyBorder="1" applyAlignment="1" applyProtection="1">
      <alignment vertical="center"/>
    </xf>
    <xf numFmtId="40" fontId="2" fillId="3" borderId="12" xfId="2" applyFont="1" applyFill="1" applyBorder="1" applyAlignment="1" applyProtection="1">
      <alignment vertical="center"/>
    </xf>
    <xf numFmtId="40" fontId="5" fillId="3" borderId="0" xfId="2" applyFont="1" applyFill="1" applyBorder="1" applyAlignment="1" applyProtection="1">
      <alignment horizontal="right" vertical="center"/>
    </xf>
    <xf numFmtId="40" fontId="2" fillId="3" borderId="12" xfId="2" applyFont="1" applyFill="1" applyBorder="1" applyAlignment="1" applyProtection="1">
      <alignment horizontal="left" vertical="center"/>
    </xf>
    <xf numFmtId="2" fontId="2" fillId="3" borderId="12" xfId="2" applyNumberFormat="1" applyFont="1" applyFill="1" applyBorder="1" applyAlignment="1" applyProtection="1">
      <alignment horizontal="center" vertical="center"/>
    </xf>
    <xf numFmtId="2" fontId="12" fillId="3" borderId="12" xfId="2" applyNumberFormat="1" applyFont="1" applyFill="1" applyBorder="1" applyAlignment="1" applyProtection="1">
      <alignment horizontal="center" vertical="center"/>
    </xf>
    <xf numFmtId="2" fontId="12" fillId="3" borderId="12" xfId="2" applyNumberFormat="1" applyFont="1" applyFill="1" applyBorder="1" applyAlignment="1" applyProtection="1">
      <alignment vertical="center"/>
    </xf>
    <xf numFmtId="14" fontId="2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center" wrapText="1"/>
    </xf>
    <xf numFmtId="40" fontId="2" fillId="0" borderId="0" xfId="2" applyFont="1" applyBorder="1" applyAlignment="1" applyProtection="1">
      <alignment horizontal="left" vertical="center"/>
    </xf>
    <xf numFmtId="40" fontId="4" fillId="0" borderId="16" xfId="2" applyFont="1" applyFill="1" applyBorder="1" applyAlignment="1" applyProtection="1"/>
    <xf numFmtId="40" fontId="2" fillId="0" borderId="19" xfId="2" applyFont="1" applyFill="1" applyBorder="1" applyAlignment="1" applyProtection="1">
      <alignment horizontal="left" vertical="center"/>
    </xf>
    <xf numFmtId="38" fontId="2" fillId="0" borderId="23" xfId="2" applyNumberFormat="1" applyFont="1" applyFill="1" applyBorder="1" applyAlignment="1" applyProtection="1">
      <alignment horizontal="center" vertical="center"/>
    </xf>
    <xf numFmtId="40" fontId="2" fillId="0" borderId="17" xfId="2" applyFont="1" applyFill="1" applyBorder="1" applyAlignment="1" applyProtection="1">
      <alignment horizontal="left" vertical="center"/>
    </xf>
    <xf numFmtId="40" fontId="2" fillId="0" borderId="18" xfId="2" applyFont="1" applyFill="1" applyBorder="1" applyAlignment="1" applyProtection="1">
      <alignment horizontal="center" vertical="center"/>
    </xf>
    <xf numFmtId="40" fontId="2" fillId="0" borderId="19" xfId="2" applyFont="1" applyFill="1" applyBorder="1" applyAlignment="1" applyProtection="1">
      <alignment vertical="center"/>
    </xf>
    <xf numFmtId="40" fontId="2" fillId="0" borderId="0" xfId="2" applyFont="1" applyAlignment="1" applyProtection="1">
      <alignment vertical="center"/>
    </xf>
    <xf numFmtId="44" fontId="2" fillId="0" borderId="2" xfId="3" applyFont="1" applyFill="1" applyBorder="1" applyAlignment="1" applyProtection="1">
      <alignment horizontal="left" vertical="center"/>
    </xf>
    <xf numFmtId="44" fontId="2" fillId="0" borderId="0" xfId="3" applyFont="1" applyFill="1" applyBorder="1" applyAlignment="1" applyProtection="1">
      <alignment horizontal="right" vertical="center"/>
    </xf>
    <xf numFmtId="40" fontId="2" fillId="0" borderId="13" xfId="2" applyFont="1" applyFill="1" applyBorder="1" applyAlignment="1" applyProtection="1">
      <alignment vertical="top"/>
    </xf>
    <xf numFmtId="168" fontId="4" fillId="2" borderId="1" xfId="3" applyNumberFormat="1" applyFont="1" applyFill="1" applyBorder="1" applyAlignment="1" applyProtection="1">
      <alignment vertical="center"/>
      <protection locked="0"/>
    </xf>
    <xf numFmtId="167" fontId="4" fillId="2" borderId="1" xfId="3" applyNumberFormat="1" applyFont="1" applyFill="1" applyBorder="1" applyAlignment="1" applyProtection="1">
      <alignment vertical="center"/>
      <protection locked="0"/>
    </xf>
    <xf numFmtId="40" fontId="4" fillId="0" borderId="0" xfId="2" applyFont="1" applyBorder="1" applyAlignment="1" applyProtection="1">
      <alignment vertical="center"/>
    </xf>
    <xf numFmtId="167" fontId="4" fillId="2" borderId="1" xfId="3" applyNumberFormat="1" applyFont="1" applyFill="1" applyBorder="1" applyAlignment="1" applyProtection="1">
      <alignment vertical="center"/>
    </xf>
    <xf numFmtId="167" fontId="4" fillId="2" borderId="1" xfId="3" applyNumberFormat="1" applyFont="1" applyFill="1" applyBorder="1" applyAlignment="1" applyProtection="1">
      <alignment horizontal="right" vertical="center"/>
    </xf>
    <xf numFmtId="167" fontId="4" fillId="2" borderId="3" xfId="3" applyNumberFormat="1" applyFont="1" applyFill="1" applyBorder="1" applyAlignment="1" applyProtection="1">
      <alignment vertical="center"/>
    </xf>
    <xf numFmtId="40" fontId="2" fillId="0" borderId="0" xfId="2" applyFont="1" applyAlignment="1" applyProtection="1">
      <alignment vertical="center"/>
    </xf>
    <xf numFmtId="40" fontId="2" fillId="0" borderId="0" xfId="2" applyFont="1" applyFill="1" applyBorder="1" applyAlignment="1" applyProtection="1">
      <alignment horizontal="left" vertical="center"/>
    </xf>
    <xf numFmtId="40" fontId="2" fillId="0" borderId="18" xfId="2" applyFont="1" applyFill="1" applyBorder="1" applyAlignment="1" applyProtection="1">
      <alignment horizontal="left" vertical="center"/>
    </xf>
    <xf numFmtId="40" fontId="2" fillId="0" borderId="1" xfId="2" applyFont="1" applyFill="1" applyBorder="1" applyAlignment="1" applyProtection="1">
      <alignment horizontal="left" vertical="center"/>
    </xf>
    <xf numFmtId="40" fontId="6" fillId="0" borderId="0" xfId="2" applyFont="1" applyBorder="1" applyAlignment="1" applyProtection="1">
      <alignment vertical="center"/>
    </xf>
    <xf numFmtId="40" fontId="2" fillId="0" borderId="0" xfId="2" applyFont="1" applyBorder="1" applyAlignment="1" applyProtection="1">
      <alignment vertical="center"/>
    </xf>
    <xf numFmtId="40" fontId="20" fillId="0" borderId="9" xfId="2" applyFont="1" applyBorder="1" applyAlignment="1" applyProtection="1">
      <alignment vertical="center"/>
    </xf>
    <xf numFmtId="44" fontId="2" fillId="0" borderId="2" xfId="3" applyFont="1" applyFill="1" applyBorder="1" applyAlignment="1" applyProtection="1">
      <alignment vertical="center"/>
    </xf>
    <xf numFmtId="40" fontId="4" fillId="0" borderId="1" xfId="2" applyFont="1" applyFill="1" applyBorder="1" applyAlignment="1" applyProtection="1">
      <alignment horizontal="left" vertical="center"/>
    </xf>
    <xf numFmtId="40" fontId="4" fillId="0" borderId="1" xfId="2" applyFont="1" applyFill="1" applyBorder="1" applyAlignment="1" applyProtection="1">
      <alignment vertical="center"/>
    </xf>
    <xf numFmtId="1" fontId="2" fillId="0" borderId="0" xfId="2" applyNumberFormat="1" applyFont="1" applyFill="1" applyBorder="1" applyAlignment="1" applyProtection="1">
      <alignment horizontal="center" vertical="center"/>
    </xf>
    <xf numFmtId="40" fontId="4" fillId="0" borderId="0" xfId="2" applyFont="1" applyFill="1" applyBorder="1" applyAlignment="1" applyProtection="1">
      <alignment horizontal="center" vertical="center"/>
    </xf>
    <xf numFmtId="40" fontId="2" fillId="0" borderId="18" xfId="2" applyFont="1" applyFill="1" applyBorder="1" applyAlignment="1" applyProtection="1">
      <alignment vertical="center"/>
    </xf>
    <xf numFmtId="2" fontId="2" fillId="0" borderId="1" xfId="2" applyNumberFormat="1" applyFont="1" applyFill="1" applyBorder="1" applyAlignment="1" applyProtection="1">
      <alignment horizontal="right" vertical="center"/>
    </xf>
    <xf numFmtId="1" fontId="4" fillId="0" borderId="1" xfId="2" applyNumberFormat="1" applyFont="1" applyFill="1" applyBorder="1" applyAlignment="1" applyProtection="1">
      <alignment horizontal="right" vertical="center"/>
    </xf>
    <xf numFmtId="1" fontId="2" fillId="0" borderId="2" xfId="2" applyNumberFormat="1" applyFont="1" applyFill="1" applyBorder="1" applyAlignment="1" applyProtection="1">
      <alignment horizontal="center" vertical="center"/>
    </xf>
    <xf numFmtId="1" fontId="2" fillId="0" borderId="1" xfId="2" applyNumberFormat="1" applyFont="1" applyFill="1" applyBorder="1" applyAlignment="1" applyProtection="1">
      <alignment horizontal="center" vertical="center"/>
    </xf>
    <xf numFmtId="1" fontId="2" fillId="3" borderId="12" xfId="2" applyNumberFormat="1" applyFont="1" applyFill="1" applyBorder="1" applyAlignment="1" applyProtection="1">
      <alignment horizontal="center" vertical="center"/>
    </xf>
    <xf numFmtId="40" fontId="22" fillId="0" borderId="0" xfId="2" applyFont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40" fontId="2" fillId="2" borderId="1" xfId="2" applyFont="1" applyFill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40" fontId="2" fillId="2" borderId="2" xfId="2" applyFont="1" applyFill="1" applyBorder="1" applyAlignment="1" applyProtection="1">
      <alignment horizontal="left" vertical="center"/>
      <protection locked="0"/>
    </xf>
    <xf numFmtId="14" fontId="2" fillId="2" borderId="2" xfId="2" applyNumberFormat="1" applyFont="1" applyFill="1" applyBorder="1" applyAlignment="1" applyProtection="1">
      <alignment horizontal="left" vertical="center"/>
      <protection locked="0"/>
    </xf>
    <xf numFmtId="40" fontId="2" fillId="0" borderId="1" xfId="2" applyFont="1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</xf>
    <xf numFmtId="40" fontId="2" fillId="0" borderId="1" xfId="2" applyFont="1" applyBorder="1" applyAlignment="1" applyProtection="1">
      <alignment horizontal="right" vertical="center"/>
    </xf>
    <xf numFmtId="165" fontId="2" fillId="2" borderId="2" xfId="2" applyNumberFormat="1" applyFont="1" applyFill="1" applyBorder="1" applyAlignment="1" applyProtection="1">
      <alignment horizontal="left" vertical="center"/>
      <protection locked="0"/>
    </xf>
    <xf numFmtId="49" fontId="2" fillId="2" borderId="2" xfId="2" applyNumberFormat="1" applyFont="1" applyFill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40" fontId="2" fillId="2" borderId="2" xfId="2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40" fontId="2" fillId="0" borderId="0" xfId="2" applyFont="1" applyAlignment="1" applyProtection="1">
      <alignment vertical="center"/>
    </xf>
    <xf numFmtId="0" fontId="0" fillId="0" borderId="0" xfId="0" applyAlignment="1" applyProtection="1">
      <alignment vertical="center"/>
    </xf>
    <xf numFmtId="40" fontId="2" fillId="0" borderId="2" xfId="2" applyFont="1" applyBorder="1" applyAlignment="1" applyProtection="1">
      <alignment horizontal="left" vertical="center"/>
    </xf>
    <xf numFmtId="0" fontId="0" fillId="0" borderId="0" xfId="0" applyAlignment="1">
      <alignment vertical="center"/>
    </xf>
    <xf numFmtId="165" fontId="4" fillId="0" borderId="13" xfId="2" applyNumberFormat="1" applyFont="1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40" fontId="2" fillId="0" borderId="2" xfId="2" applyFont="1" applyBorder="1" applyAlignment="1" applyProtection="1">
      <alignment horizontal="left" vertical="center" wrapText="1"/>
    </xf>
    <xf numFmtId="165" fontId="11" fillId="2" borderId="1" xfId="2" applyNumberFormat="1" applyFont="1" applyFill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</xf>
    <xf numFmtId="40" fontId="2" fillId="0" borderId="16" xfId="2" applyFont="1" applyFill="1" applyBorder="1" applyAlignment="1" applyProtection="1">
      <alignment horizontal="left" vertical="center"/>
    </xf>
    <xf numFmtId="40" fontId="2" fillId="0" borderId="0" xfId="2" applyFont="1" applyFill="1" applyBorder="1" applyAlignment="1" applyProtection="1">
      <alignment horizontal="left" vertical="center"/>
    </xf>
    <xf numFmtId="40" fontId="2" fillId="0" borderId="0" xfId="2" applyFont="1" applyFill="1" applyBorder="1" applyAlignment="1" applyProtection="1">
      <alignment horizontal="center" vertical="top"/>
    </xf>
    <xf numFmtId="167" fontId="2" fillId="2" borderId="2" xfId="3" applyNumberFormat="1" applyFont="1" applyFill="1" applyBorder="1" applyAlignment="1" applyProtection="1">
      <alignment horizontal="right" vertical="center"/>
    </xf>
    <xf numFmtId="167" fontId="2" fillId="2" borderId="1" xfId="3" applyNumberFormat="1" applyFont="1" applyFill="1" applyBorder="1" applyAlignment="1" applyProtection="1">
      <alignment horizontal="right" vertical="center"/>
    </xf>
    <xf numFmtId="40" fontId="2" fillId="0" borderId="18" xfId="2" applyFont="1" applyFill="1" applyBorder="1" applyAlignment="1" applyProtection="1">
      <alignment horizontal="left" vertical="center"/>
    </xf>
    <xf numFmtId="40" fontId="2" fillId="0" borderId="1" xfId="2" applyFont="1" applyFill="1" applyBorder="1" applyAlignment="1" applyProtection="1">
      <alignment horizontal="left" vertical="center"/>
    </xf>
    <xf numFmtId="1" fontId="2" fillId="0" borderId="1" xfId="2" applyNumberFormat="1" applyFont="1" applyFill="1" applyBorder="1" applyAlignment="1" applyProtection="1">
      <alignment horizontal="left" vertical="center"/>
    </xf>
    <xf numFmtId="2" fontId="2" fillId="0" borderId="1" xfId="2" applyNumberFormat="1" applyFont="1" applyFill="1" applyBorder="1" applyAlignment="1" applyProtection="1">
      <alignment horizontal="left" vertical="center"/>
    </xf>
    <xf numFmtId="167" fontId="2" fillId="2" borderId="2" xfId="2" applyNumberFormat="1" applyFont="1" applyFill="1" applyBorder="1" applyAlignment="1" applyProtection="1">
      <alignment horizontal="right" vertical="center"/>
    </xf>
    <xf numFmtId="14" fontId="2" fillId="2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40" fontId="6" fillId="0" borderId="0" xfId="2" applyFont="1" applyAlignment="1" applyProtection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" fillId="2" borderId="1" xfId="0" applyFont="1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40" fontId="4" fillId="3" borderId="12" xfId="2" applyFont="1" applyFill="1" applyBorder="1" applyAlignment="1" applyProtection="1"/>
    <xf numFmtId="0" fontId="0" fillId="3" borderId="12" xfId="0" applyFill="1" applyBorder="1" applyAlignment="1" applyProtection="1"/>
    <xf numFmtId="40" fontId="2" fillId="0" borderId="2" xfId="2" applyFont="1" applyFill="1" applyBorder="1" applyAlignment="1" applyProtection="1">
      <alignment vertical="center"/>
    </xf>
    <xf numFmtId="0" fontId="0" fillId="0" borderId="2" xfId="0" applyFont="1" applyFill="1" applyBorder="1" applyAlignment="1" applyProtection="1">
      <alignment vertical="center"/>
    </xf>
    <xf numFmtId="40" fontId="6" fillId="0" borderId="0" xfId="2" applyFont="1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40" fontId="2" fillId="0" borderId="0" xfId="2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40" fontId="20" fillId="0" borderId="9" xfId="2" applyFont="1" applyBorder="1" applyAlignment="1" applyProtection="1">
      <alignment vertical="center"/>
    </xf>
    <xf numFmtId="0" fontId="23" fillId="0" borderId="9" xfId="0" applyFont="1" applyBorder="1" applyAlignment="1" applyProtection="1">
      <alignment vertical="center"/>
    </xf>
    <xf numFmtId="0" fontId="23" fillId="0" borderId="10" xfId="0" applyFont="1" applyBorder="1" applyAlignment="1" applyProtection="1">
      <alignment vertical="center"/>
    </xf>
    <xf numFmtId="166" fontId="2" fillId="0" borderId="0" xfId="2" applyNumberFormat="1" applyFont="1" applyAlignment="1" applyProtection="1">
      <alignment horizontal="left" vertical="center"/>
    </xf>
    <xf numFmtId="44" fontId="2" fillId="0" borderId="2" xfId="3" applyFont="1" applyFill="1" applyBorder="1" applyAlignment="1" applyProtection="1">
      <alignment vertical="center"/>
    </xf>
  </cellXfs>
  <cellStyles count="4">
    <cellStyle name="Euro" xfId="1"/>
    <cellStyle name="Komma" xfId="2" builtinId="3"/>
    <cellStyle name="Standard" xfId="0" builtinId="0"/>
    <cellStyle name="Währung" xfId="3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180975</xdr:colOff>
      <xdr:row>0</xdr:row>
      <xdr:rowOff>28574</xdr:rowOff>
    </xdr:from>
    <xdr:to>
      <xdr:col>15</xdr:col>
      <xdr:colOff>215550</xdr:colOff>
      <xdr:row>0</xdr:row>
      <xdr:rowOff>793603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xmlns="" id="{07DAB5B0-B782-4480-9EB7-0A28F268E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400" y="28574"/>
          <a:ext cx="1996725" cy="7650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1</xdr:row>
      <xdr:rowOff>57150</xdr:rowOff>
    </xdr:from>
    <xdr:to>
      <xdr:col>11</xdr:col>
      <xdr:colOff>740367</xdr:colOff>
      <xdr:row>37</xdr:row>
      <xdr:rowOff>123825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xmlns="" id="{96736A56-15D0-47BB-8D0B-D8328C50E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219075"/>
          <a:ext cx="9103316" cy="5895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showZeros="0" tabSelected="1" zoomScaleNormal="100" zoomScaleSheetLayoutView="100" workbookViewId="0">
      <selection activeCell="X29" sqref="X29"/>
    </sheetView>
  </sheetViews>
  <sheetFormatPr baseColWidth="10" defaultRowHeight="12" x14ac:dyDescent="0.2"/>
  <cols>
    <col min="1" max="1" width="5.140625" style="1" customWidth="1"/>
    <col min="2" max="2" width="9.7109375" style="1" customWidth="1"/>
    <col min="3" max="3" width="3.28515625" style="1" customWidth="1"/>
    <col min="4" max="4" width="3.5703125" style="1" customWidth="1"/>
    <col min="5" max="5" width="7.28515625" style="1" customWidth="1"/>
    <col min="6" max="6" width="8.140625" style="1" customWidth="1"/>
    <col min="7" max="7" width="4.5703125" style="1" customWidth="1"/>
    <col min="8" max="8" width="8.5703125" style="1" customWidth="1"/>
    <col min="9" max="9" width="5.140625" style="1" customWidth="1"/>
    <col min="10" max="10" width="3.7109375" style="1" customWidth="1"/>
    <col min="11" max="11" width="5.7109375" style="1" customWidth="1"/>
    <col min="12" max="12" width="5.140625" style="1" customWidth="1"/>
    <col min="13" max="13" width="6" style="1" customWidth="1"/>
    <col min="14" max="14" width="5.28515625" style="1" customWidth="1"/>
    <col min="15" max="15" width="11.5703125" style="1" customWidth="1"/>
    <col min="16" max="16" width="4.42578125" style="1" customWidth="1"/>
    <col min="17" max="16384" width="11.42578125" style="1"/>
  </cols>
  <sheetData>
    <row r="1" spans="1:20" s="2" customFormat="1" ht="64.5" customHeight="1" thickBot="1" x14ac:dyDescent="0.25">
      <c r="A1" s="70" t="s">
        <v>45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2"/>
      <c r="M1" s="71"/>
      <c r="N1" s="71"/>
      <c r="O1" s="71"/>
      <c r="P1" s="73"/>
      <c r="Q1"/>
    </row>
    <row r="2" spans="1:20" ht="7.5" customHeight="1" x14ac:dyDescent="0.2">
      <c r="R2" s="2"/>
      <c r="S2" s="2"/>
    </row>
    <row r="3" spans="1:20" ht="15.6" customHeight="1" x14ac:dyDescent="0.2">
      <c r="A3" s="3" t="s">
        <v>20</v>
      </c>
      <c r="B3" s="103"/>
      <c r="C3" s="124"/>
      <c r="D3" s="125"/>
      <c r="E3" s="125"/>
      <c r="F3" s="125"/>
      <c r="G3" s="125"/>
      <c r="H3" s="125"/>
      <c r="I3" s="106" t="s">
        <v>37</v>
      </c>
      <c r="J3" s="111"/>
      <c r="K3" s="124"/>
      <c r="L3" s="125"/>
      <c r="M3" s="125"/>
      <c r="N3" s="125"/>
      <c r="O3" s="125"/>
      <c r="P3" s="125"/>
      <c r="R3" s="2"/>
      <c r="S3" s="2"/>
    </row>
    <row r="4" spans="1:20" ht="15" customHeight="1" x14ac:dyDescent="0.2">
      <c r="A4" s="65" t="s">
        <v>0</v>
      </c>
      <c r="B4" s="65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R4" s="2"/>
      <c r="S4" s="2"/>
    </row>
    <row r="5" spans="1:20" ht="15.6" customHeight="1" x14ac:dyDescent="0.2">
      <c r="A5" s="65" t="s">
        <v>30</v>
      </c>
      <c r="B5" s="65"/>
      <c r="C5" s="132"/>
      <c r="D5" s="132"/>
      <c r="E5" s="132"/>
      <c r="F5" s="132"/>
      <c r="G5" s="132"/>
      <c r="H5" s="133"/>
      <c r="I5" s="163" t="s">
        <v>47</v>
      </c>
      <c r="J5" s="164"/>
      <c r="K5" s="164"/>
      <c r="L5" s="134"/>
      <c r="M5" s="135"/>
      <c r="N5" s="135"/>
      <c r="O5" s="135"/>
      <c r="P5" s="135"/>
      <c r="R5" s="2"/>
      <c r="S5" s="2"/>
    </row>
    <row r="6" spans="1:20" ht="15.6" customHeight="1" x14ac:dyDescent="0.2">
      <c r="A6" s="138" t="s">
        <v>41</v>
      </c>
      <c r="B6" s="138"/>
      <c r="C6" s="127"/>
      <c r="D6" s="127"/>
      <c r="E6" s="127"/>
      <c r="F6" s="127"/>
      <c r="G6" s="130" t="s">
        <v>31</v>
      </c>
      <c r="H6" s="130"/>
      <c r="I6" s="131"/>
      <c r="J6" s="131"/>
      <c r="K6" s="128" t="s">
        <v>1</v>
      </c>
      <c r="L6" s="129"/>
      <c r="M6" s="108"/>
      <c r="N6" s="103"/>
      <c r="O6" s="103"/>
      <c r="P6" s="103"/>
      <c r="R6" s="2"/>
      <c r="S6" s="2"/>
    </row>
    <row r="7" spans="1:20" ht="15.6" customHeight="1" x14ac:dyDescent="0.2">
      <c r="A7" s="138" t="s">
        <v>42</v>
      </c>
      <c r="B7" s="138"/>
      <c r="C7" s="127"/>
      <c r="D7" s="127"/>
      <c r="E7" s="127"/>
      <c r="F7" s="127"/>
      <c r="G7" s="130" t="s">
        <v>31</v>
      </c>
      <c r="H7" s="130"/>
      <c r="I7" s="131"/>
      <c r="J7" s="131"/>
      <c r="K7" s="138" t="s">
        <v>1</v>
      </c>
      <c r="L7" s="144"/>
      <c r="M7" s="108"/>
      <c r="N7" s="103"/>
      <c r="O7" s="103"/>
      <c r="P7" s="103"/>
      <c r="R7" s="2"/>
      <c r="S7" s="2"/>
    </row>
    <row r="8" spans="1:20" ht="15.6" customHeight="1" x14ac:dyDescent="0.2">
      <c r="A8" s="142" t="s">
        <v>43</v>
      </c>
      <c r="B8" s="142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93"/>
      <c r="R8" s="2"/>
      <c r="S8" s="2"/>
    </row>
    <row r="9" spans="1:20" ht="15.6" customHeight="1" x14ac:dyDescent="0.2">
      <c r="A9" s="142" t="s">
        <v>44</v>
      </c>
      <c r="B9" s="142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4"/>
      <c r="R9" s="2"/>
      <c r="S9" s="2"/>
    </row>
    <row r="10" spans="1:20" ht="8.25" customHeight="1" thickBot="1" x14ac:dyDescent="0.25">
      <c r="A10" s="140"/>
      <c r="B10" s="140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30"/>
      <c r="P10" s="50"/>
      <c r="S10" s="2"/>
      <c r="T10" s="4"/>
    </row>
    <row r="11" spans="1:20" ht="14.25" customHeight="1" x14ac:dyDescent="0.2">
      <c r="A11" s="77" t="s">
        <v>14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9"/>
      <c r="S11" s="2"/>
    </row>
    <row r="12" spans="1:20" ht="14.25" customHeight="1" x14ac:dyDescent="0.2">
      <c r="A12" s="136" t="s">
        <v>28</v>
      </c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43"/>
      <c r="N12" s="43"/>
      <c r="O12" s="97"/>
      <c r="P12" s="23"/>
      <c r="S12" s="2"/>
    </row>
    <row r="13" spans="1:20" ht="14.25" customHeight="1" x14ac:dyDescent="0.2">
      <c r="A13" s="136" t="s">
        <v>29</v>
      </c>
      <c r="B13" s="139"/>
      <c r="C13" s="139"/>
      <c r="D13" s="139"/>
      <c r="E13" s="139"/>
      <c r="F13" s="139"/>
      <c r="G13" s="139"/>
      <c r="H13" s="139"/>
      <c r="I13" s="74"/>
      <c r="J13" s="103"/>
      <c r="K13" s="7" t="s">
        <v>6</v>
      </c>
      <c r="L13" s="172">
        <v>0.3</v>
      </c>
      <c r="M13" s="172"/>
      <c r="N13" s="52"/>
      <c r="O13" s="101">
        <f>I13*L13</f>
        <v>0</v>
      </c>
      <c r="P13" s="108"/>
    </row>
    <row r="14" spans="1:20" ht="14.25" customHeight="1" x14ac:dyDescent="0.2">
      <c r="A14" s="136" t="s">
        <v>40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52"/>
      <c r="N14" s="52"/>
      <c r="O14" s="98"/>
      <c r="P14" s="108"/>
    </row>
    <row r="15" spans="1:20" ht="13.9" customHeight="1" x14ac:dyDescent="0.2">
      <c r="A15" s="3" t="s">
        <v>39</v>
      </c>
      <c r="B15" s="3"/>
      <c r="C15" s="3"/>
      <c r="D15" s="3"/>
      <c r="E15" s="3"/>
      <c r="F15" s="53"/>
      <c r="G15" s="3"/>
      <c r="H15" s="3"/>
      <c r="I15" s="3"/>
      <c r="J15" s="3"/>
      <c r="K15" s="3"/>
      <c r="L15" s="3"/>
      <c r="M15" s="112"/>
      <c r="N15" s="112"/>
      <c r="O15" s="98"/>
      <c r="P15" s="3"/>
    </row>
    <row r="16" spans="1:20" ht="6" customHeight="1" thickBot="1" x14ac:dyDescent="0.25">
      <c r="A16" s="8"/>
      <c r="B16" s="8"/>
      <c r="C16" s="8"/>
      <c r="D16" s="8"/>
      <c r="E16" s="8"/>
      <c r="F16" s="11"/>
      <c r="M16" s="42"/>
      <c r="N16" s="42"/>
      <c r="O16" s="8"/>
      <c r="P16" s="11"/>
    </row>
    <row r="17" spans="1:16" ht="14.25" customHeight="1" x14ac:dyDescent="0.2">
      <c r="A17" s="161" t="s">
        <v>15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78"/>
      <c r="P17" s="78"/>
    </row>
    <row r="18" spans="1:16" ht="6" customHeight="1" x14ac:dyDescent="0.2">
      <c r="A18" s="113"/>
      <c r="B18" s="24"/>
      <c r="C18" s="24"/>
      <c r="D18" s="114"/>
      <c r="E18" s="114"/>
      <c r="F18" s="51"/>
      <c r="G18" s="51"/>
      <c r="H18" s="5"/>
      <c r="I18" s="7"/>
      <c r="J18" s="103"/>
      <c r="K18" s="103"/>
      <c r="L18" s="108"/>
      <c r="M18" s="25"/>
      <c r="N18" s="25"/>
      <c r="O18" s="108"/>
      <c r="P18" s="11"/>
    </row>
    <row r="19" spans="1:16" ht="14.45" customHeight="1" x14ac:dyDescent="0.2">
      <c r="A19" s="44" t="s">
        <v>8</v>
      </c>
      <c r="B19" s="45"/>
      <c r="C19" s="45"/>
      <c r="D19" s="46"/>
      <c r="E19" s="46"/>
      <c r="F19" s="46"/>
      <c r="G19" s="46"/>
      <c r="H19" s="96"/>
      <c r="I19" s="46"/>
      <c r="J19" s="46"/>
      <c r="K19" s="46"/>
      <c r="L19" s="46"/>
      <c r="M19" s="46"/>
      <c r="N19" s="46"/>
      <c r="O19" s="46"/>
      <c r="P19" s="48"/>
    </row>
    <row r="20" spans="1:16" ht="4.9000000000000004" customHeight="1" x14ac:dyDescent="0.25">
      <c r="A20" s="31"/>
      <c r="B20" s="26"/>
      <c r="C20" s="26"/>
      <c r="D20" s="23"/>
      <c r="E20" s="23"/>
      <c r="F20" s="23"/>
      <c r="G20" s="23"/>
      <c r="H20" s="27"/>
      <c r="I20" s="23"/>
      <c r="J20" s="23"/>
      <c r="K20" s="23"/>
      <c r="L20" s="23"/>
      <c r="M20" s="23"/>
      <c r="N20" s="23"/>
      <c r="O20" s="23"/>
      <c r="P20" s="32"/>
    </row>
    <row r="21" spans="1:16" s="12" customFormat="1" ht="16.5" customHeight="1" x14ac:dyDescent="0.2">
      <c r="A21" s="49" t="s">
        <v>13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147"/>
      <c r="M21" s="147"/>
      <c r="N21" s="27"/>
      <c r="O21" s="27"/>
      <c r="P21" s="33"/>
    </row>
    <row r="22" spans="1:16" ht="15.6" customHeight="1" x14ac:dyDescent="0.2">
      <c r="A22" s="145" t="s">
        <v>12</v>
      </c>
      <c r="B22" s="146"/>
      <c r="C22" s="146"/>
      <c r="D22" s="146"/>
      <c r="E22" s="28"/>
      <c r="F22" s="95">
        <v>14</v>
      </c>
      <c r="G22" s="51" t="s">
        <v>2</v>
      </c>
      <c r="H22" s="75"/>
      <c r="I22" s="28" t="s">
        <v>3</v>
      </c>
      <c r="J22" s="23"/>
      <c r="K22" s="23"/>
      <c r="L22" s="149">
        <f>F22*H22</f>
        <v>0</v>
      </c>
      <c r="M22" s="149"/>
      <c r="N22" s="23"/>
      <c r="O22" s="23"/>
      <c r="P22" s="32"/>
    </row>
    <row r="23" spans="1:16" ht="18.75" customHeight="1" x14ac:dyDescent="0.2">
      <c r="A23" s="115"/>
      <c r="B23" s="34"/>
      <c r="C23" s="34"/>
      <c r="D23" s="34"/>
      <c r="E23" s="34"/>
      <c r="F23" s="34"/>
      <c r="G23" s="34"/>
      <c r="H23" s="54"/>
      <c r="I23" s="55"/>
      <c r="J23" s="3"/>
      <c r="K23" s="55"/>
      <c r="L23" s="55"/>
      <c r="M23" s="3"/>
      <c r="N23" s="57" t="s">
        <v>7</v>
      </c>
      <c r="O23" s="100">
        <f>IF( SUM(L22:M22)&lt;0,0,SUM(L22:M22))</f>
        <v>0</v>
      </c>
      <c r="P23" s="56"/>
    </row>
    <row r="24" spans="1:16" ht="5.45" customHeight="1" x14ac:dyDescent="0.2">
      <c r="A24" s="104"/>
      <c r="B24" s="104"/>
      <c r="C24" s="113"/>
      <c r="D24" s="21"/>
      <c r="E24" s="19"/>
      <c r="F24" s="113"/>
      <c r="G24" s="21"/>
      <c r="H24" s="20"/>
      <c r="I24" s="113"/>
      <c r="J24" s="21"/>
      <c r="K24" s="20"/>
      <c r="L24" s="21"/>
      <c r="M24" s="21"/>
      <c r="N24" s="23"/>
      <c r="O24" s="23"/>
      <c r="P24" s="103"/>
    </row>
    <row r="25" spans="1:16" ht="15.6" customHeight="1" x14ac:dyDescent="0.2">
      <c r="A25" s="44" t="s">
        <v>16</v>
      </c>
      <c r="B25" s="45"/>
      <c r="C25" s="45"/>
      <c r="D25" s="45"/>
      <c r="E25" s="45"/>
      <c r="F25" s="46"/>
      <c r="G25" s="46"/>
      <c r="H25" s="46"/>
      <c r="I25" s="47"/>
      <c r="J25" s="46"/>
      <c r="K25" s="46"/>
      <c r="L25" s="35"/>
      <c r="M25" s="35"/>
      <c r="N25" s="46"/>
      <c r="O25" s="46"/>
      <c r="P25" s="48"/>
    </row>
    <row r="26" spans="1:16" ht="4.1500000000000004" customHeight="1" x14ac:dyDescent="0.25">
      <c r="A26" s="31"/>
      <c r="B26" s="23"/>
      <c r="C26" s="23"/>
      <c r="D26" s="23"/>
      <c r="E26" s="23"/>
      <c r="F26" s="23"/>
      <c r="G26" s="23"/>
      <c r="H26" s="23"/>
      <c r="I26" s="29"/>
      <c r="J26" s="23"/>
      <c r="K26" s="23"/>
      <c r="L26" s="51"/>
      <c r="M26" s="51"/>
      <c r="N26" s="23"/>
      <c r="O26" s="23"/>
      <c r="P26" s="32"/>
    </row>
    <row r="27" spans="1:16" s="12" customFormat="1" ht="17.25" customHeight="1" x14ac:dyDescent="0.2">
      <c r="A27" s="49" t="s">
        <v>38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33"/>
    </row>
    <row r="28" spans="1:16" ht="15" customHeight="1" x14ac:dyDescent="0.2">
      <c r="A28" s="145" t="s">
        <v>11</v>
      </c>
      <c r="B28" s="146"/>
      <c r="C28" s="146"/>
      <c r="D28" s="146"/>
      <c r="E28" s="28"/>
      <c r="F28" s="95">
        <v>28</v>
      </c>
      <c r="G28" s="51" t="s">
        <v>2</v>
      </c>
      <c r="H28" s="75"/>
      <c r="I28" s="28" t="s">
        <v>3</v>
      </c>
      <c r="J28" s="23"/>
      <c r="K28" s="23"/>
      <c r="L28" s="149">
        <f>F28*H28</f>
        <v>0</v>
      </c>
      <c r="M28" s="149"/>
      <c r="N28" s="23"/>
      <c r="O28" s="23"/>
      <c r="P28" s="32"/>
    </row>
    <row r="29" spans="1:16" ht="15" customHeight="1" x14ac:dyDescent="0.2">
      <c r="A29" s="145" t="s">
        <v>10</v>
      </c>
      <c r="B29" s="146"/>
      <c r="C29" s="146"/>
      <c r="D29" s="146"/>
      <c r="E29" s="28"/>
      <c r="F29" s="95">
        <v>14</v>
      </c>
      <c r="G29" s="51" t="s">
        <v>2</v>
      </c>
      <c r="H29" s="75"/>
      <c r="I29" s="28" t="s">
        <v>3</v>
      </c>
      <c r="J29" s="23"/>
      <c r="K29" s="23"/>
      <c r="L29" s="149">
        <f>F29*H29</f>
        <v>0</v>
      </c>
      <c r="M29" s="149"/>
      <c r="N29" s="23"/>
      <c r="O29" s="23"/>
      <c r="P29" s="32"/>
    </row>
    <row r="30" spans="1:16" ht="15" customHeight="1" x14ac:dyDescent="0.2">
      <c r="A30" s="145" t="s">
        <v>9</v>
      </c>
      <c r="B30" s="146"/>
      <c r="C30" s="146"/>
      <c r="D30" s="146"/>
      <c r="E30" s="28"/>
      <c r="F30" s="95">
        <v>14</v>
      </c>
      <c r="G30" s="51" t="s">
        <v>2</v>
      </c>
      <c r="H30" s="75"/>
      <c r="I30" s="28" t="s">
        <v>3</v>
      </c>
      <c r="J30" s="23"/>
      <c r="K30" s="23"/>
      <c r="L30" s="148">
        <f>F30*H30</f>
        <v>0</v>
      </c>
      <c r="M30" s="148"/>
      <c r="N30" s="23"/>
      <c r="O30" s="23"/>
      <c r="P30" s="32"/>
    </row>
    <row r="31" spans="1:16" ht="19.5" customHeight="1" x14ac:dyDescent="0.2">
      <c r="A31" s="105"/>
      <c r="B31" s="106"/>
      <c r="C31" s="106"/>
      <c r="D31" s="106"/>
      <c r="E31" s="58"/>
      <c r="F31" s="116"/>
      <c r="G31" s="59"/>
      <c r="H31" s="3"/>
      <c r="I31" s="3"/>
      <c r="J31" s="60"/>
      <c r="K31" s="55"/>
      <c r="L31" s="55"/>
      <c r="M31" s="3"/>
      <c r="N31" s="117" t="s">
        <v>7</v>
      </c>
      <c r="O31" s="100">
        <f>IF( SUM(L28:M30)&lt;0,0,SUM(L28:M30))</f>
        <v>0</v>
      </c>
      <c r="P31" s="56"/>
    </row>
    <row r="32" spans="1:16" ht="6" customHeight="1" x14ac:dyDescent="0.2">
      <c r="A32" s="104"/>
      <c r="B32" s="104"/>
      <c r="C32" s="113"/>
      <c r="D32" s="21"/>
      <c r="E32" s="19"/>
      <c r="F32" s="113"/>
      <c r="G32" s="21"/>
      <c r="H32" s="20"/>
      <c r="I32" s="113"/>
      <c r="J32" s="21"/>
      <c r="K32" s="20"/>
      <c r="L32" s="21"/>
      <c r="M32" s="21"/>
      <c r="N32" s="22"/>
      <c r="O32" s="22"/>
      <c r="P32" s="22"/>
    </row>
    <row r="33" spans="1:16" ht="15" customHeight="1" x14ac:dyDescent="0.2">
      <c r="A33" s="44" t="s">
        <v>27</v>
      </c>
      <c r="B33" s="45"/>
      <c r="C33" s="45"/>
      <c r="D33" s="45"/>
      <c r="E33" s="45"/>
      <c r="F33" s="46"/>
      <c r="G33" s="46"/>
      <c r="H33" s="46"/>
      <c r="I33" s="47"/>
      <c r="J33" s="46"/>
      <c r="K33" s="46"/>
      <c r="L33" s="35"/>
      <c r="M33" s="35"/>
      <c r="N33" s="46"/>
      <c r="O33" s="46"/>
      <c r="P33" s="48"/>
    </row>
    <row r="34" spans="1:16" ht="3.75" customHeight="1" x14ac:dyDescent="0.2">
      <c r="A34" s="87"/>
      <c r="B34" s="63"/>
      <c r="C34" s="63"/>
      <c r="D34" s="63"/>
      <c r="E34" s="63"/>
      <c r="F34" s="23"/>
      <c r="G34" s="23"/>
      <c r="H34" s="23"/>
      <c r="I34" s="29"/>
      <c r="J34" s="23"/>
      <c r="K34" s="23"/>
      <c r="L34" s="51"/>
      <c r="M34" s="51"/>
      <c r="N34" s="23"/>
      <c r="O34" s="23"/>
      <c r="P34" s="32"/>
    </row>
    <row r="35" spans="1:16" ht="15" customHeight="1" x14ac:dyDescent="0.2">
      <c r="A35" s="150" t="s">
        <v>21</v>
      </c>
      <c r="B35" s="151"/>
      <c r="C35" s="152" t="s">
        <v>22</v>
      </c>
      <c r="D35" s="152"/>
      <c r="E35" s="152"/>
      <c r="F35" s="152" t="s">
        <v>23</v>
      </c>
      <c r="G35" s="152"/>
      <c r="H35" s="152"/>
      <c r="I35" s="152" t="s">
        <v>24</v>
      </c>
      <c r="J35" s="152"/>
      <c r="K35" s="152"/>
      <c r="L35" s="152"/>
      <c r="M35" s="153" t="s">
        <v>25</v>
      </c>
      <c r="N35" s="153"/>
      <c r="O35" s="153"/>
      <c r="P35" s="88"/>
    </row>
    <row r="36" spans="1:16" ht="15" customHeight="1" x14ac:dyDescent="0.2">
      <c r="A36" s="89">
        <v>1</v>
      </c>
      <c r="B36" s="64"/>
      <c r="C36" s="76"/>
      <c r="D36" s="118" t="s">
        <v>2</v>
      </c>
      <c r="E36" s="94">
        <v>5.6</v>
      </c>
      <c r="F36" s="76"/>
      <c r="G36" s="118" t="s">
        <v>2</v>
      </c>
      <c r="H36" s="110">
        <v>11.2</v>
      </c>
      <c r="I36" s="76"/>
      <c r="J36" s="118" t="s">
        <v>2</v>
      </c>
      <c r="K36" s="173">
        <v>11.2</v>
      </c>
      <c r="L36" s="173"/>
      <c r="M36" s="154">
        <f>K36*I36+H36*F36+E36*C36</f>
        <v>0</v>
      </c>
      <c r="N36" s="154"/>
      <c r="O36" s="154"/>
      <c r="P36" s="90"/>
    </row>
    <row r="37" spans="1:16" ht="15" customHeight="1" x14ac:dyDescent="0.2">
      <c r="A37" s="89">
        <v>2</v>
      </c>
      <c r="B37" s="64"/>
      <c r="C37" s="76"/>
      <c r="D37" s="118" t="s">
        <v>2</v>
      </c>
      <c r="E37" s="94">
        <v>5.6</v>
      </c>
      <c r="F37" s="76"/>
      <c r="G37" s="118" t="s">
        <v>2</v>
      </c>
      <c r="H37" s="110">
        <v>11.2</v>
      </c>
      <c r="I37" s="76"/>
      <c r="J37" s="118" t="s">
        <v>2</v>
      </c>
      <c r="K37" s="173">
        <v>11.2</v>
      </c>
      <c r="L37" s="173"/>
      <c r="M37" s="154">
        <f t="shared" ref="M37:M41" si="0">K37*I37+H37*F37+E37*C37</f>
        <v>0</v>
      </c>
      <c r="N37" s="154"/>
      <c r="O37" s="154"/>
      <c r="P37" s="90"/>
    </row>
    <row r="38" spans="1:16" ht="15" customHeight="1" x14ac:dyDescent="0.2">
      <c r="A38" s="89">
        <v>3</v>
      </c>
      <c r="B38" s="64"/>
      <c r="C38" s="76"/>
      <c r="D38" s="118" t="s">
        <v>2</v>
      </c>
      <c r="E38" s="94">
        <v>5.6</v>
      </c>
      <c r="F38" s="76"/>
      <c r="G38" s="118" t="s">
        <v>2</v>
      </c>
      <c r="H38" s="110">
        <v>11.2</v>
      </c>
      <c r="I38" s="76"/>
      <c r="J38" s="118" t="s">
        <v>2</v>
      </c>
      <c r="K38" s="173">
        <v>11.2</v>
      </c>
      <c r="L38" s="173"/>
      <c r="M38" s="154">
        <f t="shared" si="0"/>
        <v>0</v>
      </c>
      <c r="N38" s="154"/>
      <c r="O38" s="154"/>
      <c r="P38" s="32"/>
    </row>
    <row r="39" spans="1:16" ht="15" customHeight="1" x14ac:dyDescent="0.2">
      <c r="A39" s="89">
        <v>4</v>
      </c>
      <c r="B39" s="64"/>
      <c r="C39" s="76"/>
      <c r="D39" s="118" t="s">
        <v>2</v>
      </c>
      <c r="E39" s="94">
        <v>5.6</v>
      </c>
      <c r="F39" s="76"/>
      <c r="G39" s="118" t="s">
        <v>2</v>
      </c>
      <c r="H39" s="110">
        <v>11.2</v>
      </c>
      <c r="I39" s="76"/>
      <c r="J39" s="118" t="s">
        <v>2</v>
      </c>
      <c r="K39" s="173">
        <v>11.2</v>
      </c>
      <c r="L39" s="173"/>
      <c r="M39" s="154">
        <f t="shared" si="0"/>
        <v>0</v>
      </c>
      <c r="N39" s="154"/>
      <c r="O39" s="154"/>
      <c r="P39" s="32"/>
    </row>
    <row r="40" spans="1:16" ht="15" customHeight="1" x14ac:dyDescent="0.2">
      <c r="A40" s="89">
        <v>5</v>
      </c>
      <c r="B40" s="64"/>
      <c r="C40" s="76"/>
      <c r="D40" s="118" t="s">
        <v>2</v>
      </c>
      <c r="E40" s="94">
        <v>5.6</v>
      </c>
      <c r="F40" s="76"/>
      <c r="G40" s="118" t="s">
        <v>2</v>
      </c>
      <c r="H40" s="110">
        <v>11.2</v>
      </c>
      <c r="I40" s="76"/>
      <c r="J40" s="118" t="s">
        <v>2</v>
      </c>
      <c r="K40" s="173">
        <v>11.2</v>
      </c>
      <c r="L40" s="173"/>
      <c r="M40" s="154">
        <f t="shared" si="0"/>
        <v>0</v>
      </c>
      <c r="N40" s="154"/>
      <c r="O40" s="154"/>
      <c r="P40" s="32"/>
    </row>
    <row r="41" spans="1:16" ht="15" customHeight="1" x14ac:dyDescent="0.2">
      <c r="A41" s="89">
        <v>6</v>
      </c>
      <c r="B41" s="64"/>
      <c r="C41" s="76"/>
      <c r="D41" s="118" t="s">
        <v>2</v>
      </c>
      <c r="E41" s="94">
        <v>5.6</v>
      </c>
      <c r="F41" s="76"/>
      <c r="G41" s="118" t="s">
        <v>2</v>
      </c>
      <c r="H41" s="110">
        <v>11.2</v>
      </c>
      <c r="I41" s="76"/>
      <c r="J41" s="118" t="s">
        <v>2</v>
      </c>
      <c r="K41" s="173">
        <v>11.2</v>
      </c>
      <c r="L41" s="173"/>
      <c r="M41" s="154">
        <f t="shared" si="0"/>
        <v>0</v>
      </c>
      <c r="N41" s="154"/>
      <c r="O41" s="154"/>
      <c r="P41" s="32"/>
    </row>
    <row r="42" spans="1:16" ht="19.5" customHeight="1" x14ac:dyDescent="0.2">
      <c r="A42" s="91"/>
      <c r="B42" s="5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61"/>
      <c r="N42" s="62" t="s">
        <v>26</v>
      </c>
      <c r="O42" s="101">
        <f>SUM(M36:O41)</f>
        <v>0</v>
      </c>
      <c r="P42" s="92"/>
    </row>
    <row r="43" spans="1:16" ht="15" customHeight="1" thickBot="1" x14ac:dyDescent="0.25">
      <c r="A43" s="104"/>
      <c r="B43" s="104"/>
      <c r="C43" s="113"/>
      <c r="D43" s="21"/>
      <c r="E43" s="19"/>
      <c r="F43" s="113"/>
      <c r="G43" s="21"/>
      <c r="H43" s="20"/>
      <c r="I43" s="113"/>
      <c r="J43" s="21"/>
      <c r="K43" s="20"/>
      <c r="L43" s="21"/>
      <c r="M43" s="21"/>
      <c r="N43" s="22"/>
      <c r="O43" s="22"/>
      <c r="P43" s="22"/>
    </row>
    <row r="44" spans="1:16" ht="15" customHeight="1" x14ac:dyDescent="0.2">
      <c r="A44" s="77" t="s">
        <v>17</v>
      </c>
      <c r="B44" s="80"/>
      <c r="C44" s="120"/>
      <c r="D44" s="81"/>
      <c r="E44" s="82"/>
      <c r="F44" s="120"/>
      <c r="G44" s="81"/>
      <c r="H44" s="83"/>
      <c r="I44" s="120"/>
      <c r="J44" s="81"/>
      <c r="K44" s="83"/>
      <c r="L44" s="81"/>
      <c r="M44" s="81"/>
      <c r="N44" s="78"/>
      <c r="O44" s="78"/>
      <c r="P44" s="78"/>
    </row>
    <row r="45" spans="1:16" ht="15" customHeight="1" x14ac:dyDescent="0.2">
      <c r="A45" s="103" t="s">
        <v>32</v>
      </c>
      <c r="B45" s="104"/>
      <c r="C45" s="113"/>
      <c r="D45" s="21"/>
      <c r="E45" s="19"/>
      <c r="F45" s="113"/>
      <c r="G45" s="21"/>
      <c r="H45" s="20"/>
      <c r="I45" s="113"/>
      <c r="J45" s="21"/>
      <c r="K45" s="20"/>
      <c r="L45" s="21"/>
      <c r="M45" s="21"/>
      <c r="N45" s="23"/>
      <c r="O45" s="98"/>
      <c r="P45" s="23"/>
    </row>
    <row r="46" spans="1:16" ht="15" customHeight="1" x14ac:dyDescent="0.2">
      <c r="A46" s="103"/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25"/>
      <c r="N46" s="25"/>
      <c r="O46" s="103"/>
      <c r="P46" s="108"/>
    </row>
    <row r="47" spans="1:16" ht="19.149999999999999" customHeight="1" thickBot="1" x14ac:dyDescent="0.25">
      <c r="A47" s="121" t="s">
        <v>36</v>
      </c>
      <c r="B47" s="103"/>
      <c r="C47" s="103"/>
      <c r="D47" s="103"/>
      <c r="E47" s="103"/>
      <c r="F47" s="103"/>
      <c r="G47" s="103"/>
      <c r="H47" s="103"/>
      <c r="I47" s="103"/>
      <c r="J47" s="37"/>
      <c r="K47" s="103"/>
      <c r="L47" s="103"/>
      <c r="M47" s="103"/>
      <c r="N47" s="36" t="s">
        <v>18</v>
      </c>
      <c r="O47" s="102">
        <f>(O12+O45+O23+O13+O14+O15+O31)-O42</f>
        <v>0</v>
      </c>
      <c r="P47" s="99" t="s">
        <v>46</v>
      </c>
    </row>
    <row r="48" spans="1:16" ht="6" customHeight="1" x14ac:dyDescent="0.2">
      <c r="A48" s="103"/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8"/>
      <c r="M48" s="103"/>
      <c r="N48" s="103"/>
      <c r="O48" s="108"/>
      <c r="P48" s="108"/>
    </row>
    <row r="49" spans="1:16" ht="13.35" customHeight="1" x14ac:dyDescent="0.2">
      <c r="A49" s="157" t="s">
        <v>35</v>
      </c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08"/>
    </row>
    <row r="50" spans="1:16" ht="13.35" customHeight="1" x14ac:dyDescent="0.2">
      <c r="A50" s="158"/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08"/>
    </row>
    <row r="51" spans="1:16" ht="13.35" customHeight="1" x14ac:dyDescent="0.2">
      <c r="A51" s="158"/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08"/>
    </row>
    <row r="52" spans="1:16" ht="13.35" customHeight="1" x14ac:dyDescent="0.2">
      <c r="A52" s="85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108"/>
    </row>
    <row r="53" spans="1:16" ht="15.6" customHeight="1" x14ac:dyDescent="0.2">
      <c r="A53" s="155"/>
      <c r="B53" s="156"/>
      <c r="C53" s="84"/>
      <c r="D53" s="159"/>
      <c r="E53" s="160"/>
      <c r="F53" s="160"/>
      <c r="G53" s="160"/>
      <c r="H53" s="160"/>
      <c r="I53" s="160"/>
      <c r="J53" s="160"/>
      <c r="K53" s="160"/>
      <c r="L53" s="103"/>
      <c r="M53" s="38"/>
      <c r="N53" s="107"/>
      <c r="O53" s="107"/>
      <c r="P53" s="108"/>
    </row>
    <row r="54" spans="1:16" ht="15.6" customHeight="1" thickBot="1" x14ac:dyDescent="0.25">
      <c r="A54" s="103" t="s">
        <v>34</v>
      </c>
      <c r="B54" s="103"/>
      <c r="C54" s="86"/>
      <c r="D54" s="122" t="s">
        <v>4</v>
      </c>
      <c r="E54" s="123"/>
      <c r="F54" s="123"/>
      <c r="G54" s="107"/>
      <c r="H54" s="107"/>
      <c r="I54" s="107"/>
      <c r="J54" s="107"/>
      <c r="K54" s="108"/>
      <c r="L54" s="103"/>
      <c r="M54" s="167"/>
      <c r="N54" s="168"/>
      <c r="O54" s="108"/>
      <c r="P54" s="108"/>
    </row>
    <row r="55" spans="1:16" ht="18.600000000000001" customHeight="1" x14ac:dyDescent="0.2">
      <c r="A55" s="40" t="s">
        <v>5</v>
      </c>
      <c r="B55" s="15"/>
      <c r="C55" s="109" t="s">
        <v>19</v>
      </c>
      <c r="D55" s="15"/>
      <c r="E55" s="15"/>
      <c r="F55" s="41"/>
      <c r="G55" s="108"/>
      <c r="H55" s="40" t="s">
        <v>33</v>
      </c>
      <c r="I55" s="15"/>
      <c r="J55" s="169" t="s">
        <v>19</v>
      </c>
      <c r="K55" s="170"/>
      <c r="L55" s="170"/>
      <c r="M55" s="170"/>
      <c r="N55" s="171"/>
      <c r="O55" s="39"/>
      <c r="P55" s="108"/>
    </row>
    <row r="56" spans="1:16" ht="18" customHeight="1" x14ac:dyDescent="0.2">
      <c r="A56" s="13"/>
      <c r="B56" s="108"/>
      <c r="C56" s="108"/>
      <c r="D56" s="108"/>
      <c r="E56" s="108"/>
      <c r="F56" s="9"/>
      <c r="G56" s="108"/>
      <c r="H56" s="13"/>
      <c r="I56" s="108"/>
      <c r="J56" s="108"/>
      <c r="K56" s="108"/>
      <c r="L56" s="108"/>
      <c r="M56" s="165"/>
      <c r="N56" s="166"/>
      <c r="O56" s="107"/>
      <c r="P56" s="11"/>
    </row>
    <row r="57" spans="1:16" s="17" customFormat="1" ht="15" customHeight="1" thickBot="1" x14ac:dyDescent="0.25">
      <c r="A57" s="14"/>
      <c r="B57" s="6"/>
      <c r="C57" s="6"/>
      <c r="D57" s="6"/>
      <c r="E57" s="6"/>
      <c r="F57" s="10"/>
      <c r="G57" s="108"/>
      <c r="H57" s="14"/>
      <c r="I57" s="6"/>
      <c r="J57" s="6"/>
      <c r="K57" s="66"/>
      <c r="L57" s="67"/>
      <c r="M57" s="68"/>
      <c r="N57" s="69"/>
      <c r="O57" s="16"/>
      <c r="P57" s="18"/>
    </row>
    <row r="58" spans="1:16" x14ac:dyDescent="0.2">
      <c r="A58" s="103"/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</row>
    <row r="59" spans="1:16" x14ac:dyDescent="0.2">
      <c r="A59" s="103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</row>
  </sheetData>
  <sheetProtection algorithmName="SHA-512" hashValue="2tUBxAfIq/IVtpk1yKZtqbldsr25SJ3BKj4805UWo1JSLLa4Zy+ffWhQtpiH+v/3ptHWZLl8v6jAfeMQCDdtoQ==" saltValue="CCSdJfGVT/1sQKWZtu9Zqw==" spinCount="100000" sheet="1" selectLockedCells="1"/>
  <protectedRanges>
    <protectedRange password="F694" sqref="L5 O12 I13 O45 O14:O15 H22 F36:F41 I36:I41 A36:C41 H28:H30 L3:M4 L6:M7 N3:P7 C3:K7 C8:P9" name="Eingaben"/>
  </protectedRanges>
  <customSheetViews>
    <customSheetView guid="{645BBE95-002B-46B8-B0CF-A99A0916256F}" zeroValues="0" showRuler="0" topLeftCell="A22">
      <selection activeCell="O28" sqref="O28"/>
      <pageMargins left="0" right="0" top="0.59055118110236227" bottom="0" header="0.19685039370078741" footer="0.19685039370078741"/>
      <printOptions horizontalCentered="1" verticalCentered="1"/>
      <pageSetup paperSize="9" orientation="portrait" horizontalDpi="4294967292" verticalDpi="4294967292" r:id="rId1"/>
      <headerFooter alignWithMargins="0">
        <oddHeader xml:space="preserve">&amp;C&amp;"Arial,Fett"&amp;14       DEUTSCHER  LEICHTATHLETIK - VERBAND&amp;16
       &amp;"Arial,Standard"&amp;11Alsfelder Straße 27, 64289 Darmstadt, Telefon 06151/7708-0                                           &amp;R
&amp;6 &amp;10
&amp;8 &amp;10
&amp;"MS Sans Serif,Kursiv"&amp;11 </oddHeader>
      </headerFooter>
    </customSheetView>
    <customSheetView guid="{CD8EFB0D-D3C4-45DA-B284-9C83B07317B6}" scale="75" showPageBreaks="1" zeroValues="0" showRuler="0">
      <selection activeCell="C62" sqref="C62"/>
      <pageMargins left="0" right="0" top="0.59055118110236227" bottom="0" header="0.19685039370078741" footer="0.19685039370078741"/>
      <printOptions horizontalCentered="1" verticalCentered="1"/>
      <pageSetup paperSize="9" orientation="portrait" horizontalDpi="4294967292" verticalDpi="4294967292" r:id="rId2"/>
      <headerFooter alignWithMargins="0">
        <oddHeader xml:space="preserve">&amp;C&amp;"Arial,Fett"&amp;14       DEUTSCHER  LEICHTATHLETIK - VERBAND&amp;16
       &amp;"Arial,Standard"&amp;11Alsfelder Straße 27, 64289 Darmstadt, Telefon 06151/7708-0                                           &amp;R
&amp;6 &amp;10
&amp;8 &amp;10
&amp;"MS Sans Serif,Kursiv"&amp;11 </oddHeader>
      </headerFooter>
    </customSheetView>
    <customSheetView guid="{CA890C07-3D5E-40AC-9878-035F611030EF}" scale="75" zeroValues="0" showRuler="0">
      <selection activeCell="T40" sqref="T40"/>
      <pageMargins left="0" right="0" top="0.59055118110236227" bottom="0" header="0.19685039370078741" footer="0.19685039370078741"/>
      <printOptions horizontalCentered="1" verticalCentered="1"/>
      <pageSetup paperSize="9" orientation="portrait" horizontalDpi="4294967292" verticalDpi="4294967292" r:id="rId3"/>
      <headerFooter alignWithMargins="0">
        <oddHeader xml:space="preserve">&amp;C&amp;"Arial,Fett"&amp;14       DEUTSCHER  LEICHTATHLETIK - VERBAND&amp;16
       &amp;"Arial,Standard"&amp;11Alsfelder Straße 27, 64289 Darmstadt, Telefon 06151/7708-0                                           &amp;R
&amp;6 &amp;10
&amp;8 &amp;10
&amp;"MS Sans Serif,Kursiv"&amp;11 </oddHeader>
      </headerFooter>
    </customSheetView>
  </customSheetViews>
  <mergeCells count="58">
    <mergeCell ref="A17:N17"/>
    <mergeCell ref="I5:K5"/>
    <mergeCell ref="M56:N56"/>
    <mergeCell ref="M54:N54"/>
    <mergeCell ref="J55:N55"/>
    <mergeCell ref="L13:M13"/>
    <mergeCell ref="M41:O41"/>
    <mergeCell ref="K36:L36"/>
    <mergeCell ref="K37:L37"/>
    <mergeCell ref="K38:L38"/>
    <mergeCell ref="K39:L39"/>
    <mergeCell ref="K40:L40"/>
    <mergeCell ref="K41:L41"/>
    <mergeCell ref="M36:O36"/>
    <mergeCell ref="M37:O37"/>
    <mergeCell ref="M38:O38"/>
    <mergeCell ref="M39:O39"/>
    <mergeCell ref="M40:O40"/>
    <mergeCell ref="A53:B53"/>
    <mergeCell ref="A49:O51"/>
    <mergeCell ref="D53:K53"/>
    <mergeCell ref="A35:B35"/>
    <mergeCell ref="C35:E35"/>
    <mergeCell ref="F35:H35"/>
    <mergeCell ref="I35:L35"/>
    <mergeCell ref="M35:O35"/>
    <mergeCell ref="A30:D30"/>
    <mergeCell ref="A22:D22"/>
    <mergeCell ref="A29:D29"/>
    <mergeCell ref="A28:D28"/>
    <mergeCell ref="L21:M21"/>
    <mergeCell ref="L30:M30"/>
    <mergeCell ref="L29:M29"/>
    <mergeCell ref="L28:M28"/>
    <mergeCell ref="L22:M22"/>
    <mergeCell ref="A14:L14"/>
    <mergeCell ref="A6:B6"/>
    <mergeCell ref="A13:H13"/>
    <mergeCell ref="A10:L10"/>
    <mergeCell ref="A7:B7"/>
    <mergeCell ref="A9:B9"/>
    <mergeCell ref="C9:P9"/>
    <mergeCell ref="K7:L7"/>
    <mergeCell ref="C7:F7"/>
    <mergeCell ref="A12:L12"/>
    <mergeCell ref="I7:J7"/>
    <mergeCell ref="G7:H7"/>
    <mergeCell ref="A8:B8"/>
    <mergeCell ref="C8:P8"/>
    <mergeCell ref="C3:H3"/>
    <mergeCell ref="K3:P3"/>
    <mergeCell ref="C4:P4"/>
    <mergeCell ref="C6:F6"/>
    <mergeCell ref="K6:L6"/>
    <mergeCell ref="G6:H6"/>
    <mergeCell ref="I6:J6"/>
    <mergeCell ref="C5:H5"/>
    <mergeCell ref="L5:P5"/>
  </mergeCells>
  <phoneticPr fontId="0" type="noConversion"/>
  <dataValidations count="2">
    <dataValidation type="whole" allowBlank="1" showInputMessage="1" showErrorMessage="1" sqref="H22 H29 H30 C36 C37 C38 C39 C40 C41 F36 F37 F38 F39 F40 F41 I36 I37 I38 I39 I40 I41">
      <formula1>1</formula1>
      <formula2>1</formula2>
    </dataValidation>
    <dataValidation type="whole" allowBlank="1" showInputMessage="1" showErrorMessage="1" sqref="I13">
      <formula1>1</formula1>
      <formula2>10000000</formula2>
    </dataValidation>
  </dataValidations>
  <printOptions horizontalCentered="1" verticalCentered="1"/>
  <pageMargins left="0.7" right="0.7" top="0.75" bottom="0.75" header="0.3" footer="0.3"/>
  <pageSetup paperSize="9" scale="88" orientation="portrait" horizontalDpi="1200" verticalDpi="1200" r:id="rId4"/>
  <headerFooter scaleWithDoc="0"/>
  <cellWatches>
    <cellWatch r="L28"/>
  </cellWatche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O28" sqref="O28"/>
    </sheetView>
  </sheetViews>
  <sheetFormatPr baseColWidth="10" defaultRowHeight="12.75" x14ac:dyDescent="0.2"/>
  <cols>
    <col min="1" max="1" width="11.42578125" customWidth="1"/>
  </cols>
  <sheetData/>
  <pageMargins left="0.25" right="0.25" top="0.75" bottom="0.75" header="0.3" footer="0.3"/>
  <pageSetup paperSize="9" orientation="landscape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BSO999929 xmlns="http://www.datev.de/BSOffice/999929">dde31256-a644-4fdd-9d53-0f11c2072bd5</BSO999929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7D87E5C4482B6428F7CBF6D7A620EDD" ma:contentTypeVersion="14" ma:contentTypeDescription="Ein neues Dokument erstellen." ma:contentTypeScope="" ma:versionID="36a0799e08c516dbef210e169e652caa">
  <xsd:schema xmlns:xsd="http://www.w3.org/2001/XMLSchema" xmlns:xs="http://www.w3.org/2001/XMLSchema" xmlns:p="http://schemas.microsoft.com/office/2006/metadata/properties" xmlns:ns2="be2c4789-7183-4611-86d9-0d8db13a2da8" xmlns:ns3="a76927ee-aba3-460f-9033-7b85f964137a" targetNamespace="http://schemas.microsoft.com/office/2006/metadata/properties" ma:root="true" ma:fieldsID="5ab924b97fafad90a7babb4d8a7f9bf6" ns2:_="" ns3:_="">
    <xsd:import namespace="be2c4789-7183-4611-86d9-0d8db13a2da8"/>
    <xsd:import namespace="a76927ee-aba3-460f-9033-7b85f96413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c4789-7183-4611-86d9-0d8db13a2d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fe4115ae-8b30-4d16-84fe-7a1bb8882f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6927ee-aba3-460f-9033-7b85f964137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b0a5a14-4e4e-46cd-85ab-5e0be8af3b28}" ma:internalName="TaxCatchAll" ma:showField="CatchAllData" ma:web="a76927ee-aba3-460f-9033-7b85f96413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76927ee-aba3-460f-9033-7b85f964137a" xsi:nil="true"/>
    <lcf76f155ced4ddcb4097134ff3c332f xmlns="be2c4789-7183-4611-86d9-0d8db13a2da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53A4BFB-D60B-4134-AEF7-D3D372B93A6C}">
  <ds:schemaRefs>
    <ds:schemaRef ds:uri="http://www.datev.de/BSOffice/999929"/>
  </ds:schemaRefs>
</ds:datastoreItem>
</file>

<file path=customXml/itemProps2.xml><?xml version="1.0" encoding="utf-8"?>
<ds:datastoreItem xmlns:ds="http://schemas.openxmlformats.org/officeDocument/2006/customXml" ds:itemID="{8771488B-86B5-4232-B02A-58CA2B42DCF3}"/>
</file>

<file path=customXml/itemProps3.xml><?xml version="1.0" encoding="utf-8"?>
<ds:datastoreItem xmlns:ds="http://schemas.openxmlformats.org/officeDocument/2006/customXml" ds:itemID="{5DADB26D-D583-431E-8E96-3BBEA77BFB41}"/>
</file>

<file path=customXml/itemProps4.xml><?xml version="1.0" encoding="utf-8"?>
<ds:datastoreItem xmlns:ds="http://schemas.openxmlformats.org/officeDocument/2006/customXml" ds:itemID="{DF7C7A61-69A5-41AD-AB4D-BF5625A1901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RK Einzel</vt:lpstr>
      <vt:lpstr>Seite 2</vt:lpstr>
      <vt:lpstr>'RK Einzel'!Druckbereich</vt:lpstr>
      <vt:lpstr>'Seite 2'!Druckbereich</vt:lpstr>
    </vt:vector>
  </TitlesOfParts>
  <Company>Olympiastützpunkt Hessen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Ihrig, Nicole</dc:creator>
  <cp:lastModifiedBy>Mader, Sebastian</cp:lastModifiedBy>
  <cp:lastPrinted>2021-10-14T08:55:33Z</cp:lastPrinted>
  <dcterms:created xsi:type="dcterms:W3CDTF">2002-12-06T08:24:46Z</dcterms:created>
  <dcterms:modified xsi:type="dcterms:W3CDTF">2021-10-15T10:21:01Z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0x01010027D87E5C4482B6428F7CBF6D7A620EDD</vt:lpwstr>
  </property>
</Properties>
</file>